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4"/>
  </bookViews>
  <sheets>
    <sheet name="需求汇总表" sheetId="3" r:id="rId1"/>
  </sheets>
  <definedNames>
    <definedName name="_xlnm._FilterDatabase" localSheetId="0" hidden="1">需求汇总表!$A$1:$G$29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<sst xmlns="http://schemas.openxmlformats.org/spreadsheetml/2006/main" count="197" uniqueCount="97">
  <si>
    <t>韶关市高层次人才、技术项目、产学研合作需求表</t>
  </si>
  <si>
    <t>序号</t>
  </si>
  <si>
    <t>县（市、区）</t>
  </si>
  <si>
    <t>基本信息</t>
  </si>
  <si>
    <t>需求类别</t>
  </si>
  <si>
    <t>具体需求内容及期望效果</t>
  </si>
  <si>
    <t>项目联系人信息</t>
  </si>
  <si>
    <t>行业领域</t>
  </si>
  <si>
    <t>单位名称</t>
  </si>
  <si>
    <t>联系人</t>
  </si>
  <si>
    <t>办公电话</t>
  </si>
  <si>
    <t>移动电话</t>
  </si>
  <si>
    <t>浈江区</t>
  </si>
  <si>
    <t>现代农业</t>
  </si>
  <si>
    <t>韶关市湾头智慧农业科技产业合作社（示范基地）</t>
  </si>
  <si>
    <t>高层次人才需求</t>
  </si>
  <si>
    <t>具体需求：邀请无花果种植专家进行技术和销售指导。
期望效果：提升果实品质与亩产量，降低采后损耗，帮助种植户拓宽线上线下销售渠道，实现增产增收。</t>
  </si>
  <si>
    <t>郑超</t>
  </si>
  <si>
    <t>/</t>
  </si>
  <si>
    <t>十里亭镇乡村振兴人才驿站</t>
  </si>
  <si>
    <t>具体需求：邀请西洋菜种植专家讲解品种选择、水肥管理、病虫害绿色防控及高效增产等关键技术。
期望效果：提升农户科学种植水平，降低生产成本，实现增产增收。</t>
  </si>
  <si>
    <t>李莉雯</t>
  </si>
  <si>
    <t>0751-6105589</t>
  </si>
  <si>
    <t>广东佳和美现代农业发展有限公司</t>
  </si>
  <si>
    <t>具体需求：邀请生猪养殖与疾病防控专家，讲授实用防控技术与现场管理要点，并进行实地指导。
期望效果：增强对季节性疾病的辨识与处置能力，降低猪群发病率和死亡率。</t>
  </si>
  <si>
    <t>程立武</t>
  </si>
  <si>
    <t>武江区</t>
  </si>
  <si>
    <t>江湾耀得农场</t>
  </si>
  <si>
    <t>高层次人才需求
项目合作需求</t>
  </si>
  <si>
    <t>具体需求：邀请专家开展早脆梨农业种植技术指导，引进优质早脆梨种植项目。
期望效果：探索早脆梨农业种植技术，寻求最佳种源，提升产品效益。</t>
  </si>
  <si>
    <t>梁耀化</t>
  </si>
  <si>
    <t>始兴县</t>
  </si>
  <si>
    <t>隘子镇乡村振兴人才驿站</t>
  </si>
  <si>
    <t>具体需求：特邀专家开展农药知识与用药指导技术培训，阐释科学安全用药知识。  
期望效果：提高农户科学安全用药技术，保障农产品质量安全。</t>
  </si>
  <si>
    <t>徐鸿斌</t>
  </si>
  <si>
    <t>0751-3339421</t>
  </si>
  <si>
    <t>翁源县</t>
  </si>
  <si>
    <t>官渡镇乡村振兴人才驿站</t>
  </si>
  <si>
    <t>具体需求：邀请电商行业人才传授平台运营，流量获取等实操技能，培育乡村电商人才。
期望效果：掌握电商销售技巧，拓宽农产品销售渠道，提高农产品附加值，增加销量。</t>
  </si>
  <si>
    <t>王琪璐</t>
  </si>
  <si>
    <t>0751-2888299</t>
  </si>
  <si>
    <t>翁城镇乡村振兴人才驿站</t>
  </si>
  <si>
    <t>具体需求:邀请专业人才围绕农产品质量安全管控、农药科学使用技术、蔬菜病虫害绿色防控等内容进行技术指导。
期望效果：通过精准的技术指导与知识普及，增强农户的农业生产技能。</t>
  </si>
  <si>
    <t>何红梅</t>
  </si>
  <si>
    <t>0751-2612508</t>
  </si>
  <si>
    <t>周陂镇乡村振兴人才驿站</t>
  </si>
  <si>
    <t>具体需求:邀请专家针对甘蔗种植的关键环节，开展系统性实操教学。
期望效果:实现甘蔗种植“品种优良化、管理科学化、防控绿色化”，增加销售渠道，帮助引进加工项目进行合作。</t>
  </si>
  <si>
    <t>张湘瑛</t>
  </si>
  <si>
    <t>0751-2799382</t>
  </si>
  <si>
    <t>翁源县江尾镇九仙桃种植专业合作社</t>
  </si>
  <si>
    <t>具体需求：邀请专家针对江尾镇的九仙桃种植、病虫害、甜度不够等问题，开展技术指导。
期望效果：提升果农科学管理能力，减少病虫害损失，提高果品质量与产量，助力产业增效增收。</t>
  </si>
  <si>
    <t>陈泽鑫</t>
  </si>
  <si>
    <t>0751-2569377</t>
  </si>
  <si>
    <t>广东艺景生态环境建设有限公司</t>
  </si>
  <si>
    <t>具体需求：邀请林业专家传授古树保护知识，并对古樟树死亡现象的原因进行分析，给出相应的抢救措施。
期望效果：提高古树保护技术水平，增强抢救成效，达成古树复壮目标。</t>
  </si>
  <si>
    <t>李生文</t>
  </si>
  <si>
    <t>曲江区</t>
  </si>
  <si>
    <t>医疗卫生</t>
  </si>
  <si>
    <t>曲江区乡村振兴人才驿站</t>
  </si>
  <si>
    <t>具体需求：邀请医疗护理专家到曲江区人民医院开展医疗护理员专业化培训。
期望效果：提升基层医护人员专业技能水平。</t>
  </si>
  <si>
    <t>刘佳</t>
  </si>
  <si>
    <t>0751-6696096</t>
  </si>
  <si>
    <t>乐昌市</t>
  </si>
  <si>
    <t>乐昌市乡村振兴人才驿站</t>
  </si>
  <si>
    <t>具体需求：邀请专家对水体锡含量以及农业实用性进行评估指导。
期望效果：帮助判断该水体用于水产养殖或农业灌溉的安全性。</t>
  </si>
  <si>
    <t>罗发鸿</t>
  </si>
  <si>
    <t>云岩镇乡村振兴人才驿站</t>
  </si>
  <si>
    <t>具体需求：邀请专家评估种植工业辣椒的适用性。
期望效果：稳定并提升作物品质，实现单位面积显著增产。</t>
  </si>
  <si>
    <t>陈子怡</t>
  </si>
  <si>
    <t>马市镇乡村振兴人才驿站</t>
  </si>
  <si>
    <t>具体需求：邀请专家开展香水柠檬种植技术培训。   
期望效果：帮助种植户熟练运用种植技术，解决实际难题，提升香水柠檬产量与质量。</t>
  </si>
  <si>
    <t>罗坝镇乡村振兴人才驿站</t>
  </si>
  <si>
    <t>具体需求：邀请专家开展养殖鸡禽技术培训，传授肉鸡快速育肥、科学饲喂、密度控制与品质提升等技能。   
期望效果：提升养殖技能水平，实现增收。</t>
  </si>
  <si>
    <t>澄江镇乡村振兴人才驿站</t>
  </si>
  <si>
    <t>具体需求：邀请专家开展百香果种植和管理技术培训。   
期望效果：提高种植户科学种植和管理的技术水平，增加经济收益。</t>
  </si>
  <si>
    <t>具体需求：邀请专家对宰相粉生产技术进行指导，围绕宰相粉生产技术、食品安全等角度展开讲解。
期望效果：树立品质与安全新标杆，赋能本地宰相粉品牌化与产业化发展。</t>
  </si>
  <si>
    <t>具体需求：邀请技术人才提供火龙果种植技术指导。
期望效果：帮助种植户全面掌握种植技术，并注重培养市场思维与风险应对能力，提升产品销量。</t>
  </si>
  <si>
    <t>坝仔镇乡村振兴人才驿站</t>
  </si>
  <si>
    <t>具体需求：邀请精通瓜类病虫害的专家为种植户提供专业培训。
期望效果：有效分辨瓜类病毒，同时掌握综合防控技术，构建 “预防 - 阻断 - 救治” 三道防线，助力农户降损提质。</t>
  </si>
  <si>
    <t>陈思彤</t>
  </si>
  <si>
    <t>051-2503302</t>
  </si>
  <si>
    <t>具体需求:邀请电商老师授课，针对电商操作流程进行讲解。
期望效果：加深基层对于电商行业的了解，拓宽销售渠道，进一步提高产品知名度。</t>
  </si>
  <si>
    <t>韶关市江湾农业开发有限公司</t>
  </si>
  <si>
    <t>具体需求：邀请专家开展灵芝的病虫害防治、产量提升、品质提升等农业种植技术指导。
期望效果：提升种植技术水平，提高产量，带动增收致富。</t>
  </si>
  <si>
    <t>侯嘉琪</t>
  </si>
  <si>
    <t>具体需求：邀请专家开展农用无人机技术培训，重点指导基础飞行、植保作业、维护保养和安全规范使用等内容。
期望效果：提高种植户的施药效率，促进稳产增收。</t>
  </si>
  <si>
    <t>具体需求：邀请专家开展杏鲍菇指导活动，指导种植关键技术。
期望效果：规范杏鲍菇规范生产流程，培养技术人员具备独立操作与解决常见问题的能力。</t>
  </si>
  <si>
    <t>生物技术</t>
  </si>
  <si>
    <t>具体需求：邀请专家开展发酵食品加工技术培训。 
期望效果： 掌握发酵食品加工的核心原理以及关键工艺，拓宽村民就业创业渠道。</t>
  </si>
  <si>
    <t>翁源县乡村振兴人才驿站</t>
  </si>
  <si>
    <t>具体需求：邀请果树专家针对三华李冬季的整形修剪、施肥等技术开展培训活动。
期望效果：提升种植户的冬季管理技术水平。</t>
  </si>
  <si>
    <t>陈志标</t>
  </si>
  <si>
    <t>新丰县</t>
  </si>
  <si>
    <t>马头镇乡村振兴人才驿站</t>
  </si>
  <si>
    <t>具体需求：邀请专家对蔬菜、玉米、瓜果品种的丰产性、抗逆性、品质、适应性等指标开展品种评价。
期望效果：筛选出优秀品种，为种植户提供科学种植参考，提高种植户对新优特品种的认知度和种植积极性。</t>
  </si>
  <si>
    <t>邹舒韵</t>
  </si>
  <si>
    <t>注：需求类别主要包括高层次人才需求、项目合作需求、产学研合作需求需求等。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</si>
</sst>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20"/>
      <name val="方正小标宋简体"/>
      <charset val="134"/>
    </font>
    <font>
      <sz val="20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name val="方正小标宋简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zoomScale="110" zoomScaleNormal="110" topLeftCell="A12" workbookViewId="0">
      <selection activeCell="F15" sqref="F15"/>
    </sheetView>
  </sheetViews>
  <sheetFormatPr defaultColWidth="9" defaultRowHeight="14.25"/>
  <cols>
    <col min="4" max="4" width="26.7" style="9" customWidth="1"/>
    <col min="5" max="5" width="26.2833333333333" style="10" customWidth="1"/>
    <col min="6" max="6" width="51.25" style="11" customWidth="1"/>
    <col min="7" max="7" width="9" style="9"/>
    <col min="8" max="8" width="18" style="9" customWidth="1"/>
    <col min="9" max="9" width="12.8" style="9" customWidth="1"/>
  </cols>
  <sheetData>
    <row r="1" s="1" customFormat="1" ht="41" customHeight="1" spans="1:9">
      <c r="A1" s="12" t="s">
        <v>0</v>
      </c>
      <c r="B1" s="12"/>
      <c r="C1" s="12"/>
      <c r="D1" s="12"/>
      <c r="E1" s="13"/>
      <c r="F1" s="14"/>
      <c r="G1" s="15"/>
      <c r="H1" s="12"/>
      <c r="I1" s="12"/>
    </row>
    <row r="2" s="2" customFormat="1" ht="47" customHeight="1" spans="1:9">
      <c r="A2" s="16" t="s">
        <v>1</v>
      </c>
      <c r="B2" s="17" t="s">
        <v>2</v>
      </c>
      <c r="C2" s="16" t="s">
        <v>3</v>
      </c>
      <c r="D2" s="16"/>
      <c r="E2" s="18" t="s">
        <v>4</v>
      </c>
      <c r="F2" s="19" t="s">
        <v>5</v>
      </c>
      <c r="G2" s="16" t="s">
        <v>6</v>
      </c>
      <c r="H2" s="16"/>
      <c r="I2" s="16"/>
    </row>
    <row r="3" ht="47" customHeight="1" spans="1:9">
      <c r="A3" s="17"/>
      <c r="B3" s="20"/>
      <c r="C3" s="17" t="s">
        <v>7</v>
      </c>
      <c r="D3" s="17" t="s">
        <v>8</v>
      </c>
      <c r="E3" s="21"/>
      <c r="F3" s="19"/>
      <c r="G3" s="16" t="s">
        <v>9</v>
      </c>
      <c r="H3" s="16" t="s">
        <v>10</v>
      </c>
      <c r="I3" s="16" t="s">
        <v>11</v>
      </c>
    </row>
    <row r="4" s="3" customFormat="1" ht="42.75" spans="1:9">
      <c r="A4" s="22">
        <f t="shared" ref="A4:A31" si="0">ROW()-3</f>
        <v>1</v>
      </c>
      <c r="B4" s="23" t="s">
        <v>12</v>
      </c>
      <c r="C4" s="23" t="s">
        <v>13</v>
      </c>
      <c r="D4" s="23" t="s">
        <v>14</v>
      </c>
      <c r="E4" s="23" t="s">
        <v>15</v>
      </c>
      <c r="F4" s="24" t="s">
        <v>16</v>
      </c>
      <c r="G4" s="23" t="s">
        <v>17</v>
      </c>
      <c r="H4" s="25" t="s">
        <v>18</v>
      </c>
      <c r="I4" s="23">
        <v>15207516202</v>
      </c>
    </row>
    <row r="5" s="4" customFormat="1" ht="57" spans="1:9">
      <c r="A5" s="22">
        <f t="shared" si="0"/>
        <v>2</v>
      </c>
      <c r="B5" s="23" t="s">
        <v>12</v>
      </c>
      <c r="C5" s="23" t="s">
        <v>13</v>
      </c>
      <c r="D5" s="23" t="s">
        <v>19</v>
      </c>
      <c r="E5" s="23" t="s">
        <v>15</v>
      </c>
      <c r="F5" s="24" t="s">
        <v>20</v>
      </c>
      <c r="G5" s="23" t="s">
        <v>21</v>
      </c>
      <c r="H5" s="38" t="s">
        <v>22</v>
      </c>
      <c r="I5" s="23" t="s">
        <v>18</v>
      </c>
    </row>
    <row r="6" s="5" customFormat="1" ht="57" spans="1:9">
      <c r="A6" s="22">
        <f t="shared" si="0"/>
        <v>3</v>
      </c>
      <c r="B6" s="23" t="s">
        <v>12</v>
      </c>
      <c r="C6" s="23" t="s">
        <v>13</v>
      </c>
      <c r="D6" s="23" t="s">
        <v>23</v>
      </c>
      <c r="E6" s="23" t="s">
        <v>15</v>
      </c>
      <c r="F6" s="24" t="s">
        <v>24</v>
      </c>
      <c r="G6" s="23" t="s">
        <v>25</v>
      </c>
      <c r="H6" s="25" t="s">
        <v>18</v>
      </c>
      <c r="I6" s="23">
        <v>17742692666</v>
      </c>
    </row>
    <row r="7" ht="57" spans="1:9">
      <c r="A7" s="22">
        <f t="shared" si="0"/>
        <v>4</v>
      </c>
      <c r="B7" s="23" t="s">
        <v>26</v>
      </c>
      <c r="C7" s="23" t="s">
        <v>13</v>
      </c>
      <c r="D7" s="23" t="s">
        <v>27</v>
      </c>
      <c r="E7" s="23" t="s">
        <v>28</v>
      </c>
      <c r="F7" s="24" t="s">
        <v>29</v>
      </c>
      <c r="G7" s="23" t="s">
        <v>30</v>
      </c>
      <c r="H7" s="25" t="s">
        <v>18</v>
      </c>
      <c r="I7" s="23">
        <v>13680092369</v>
      </c>
    </row>
    <row r="8" s="5" customFormat="1" ht="57" spans="1:9">
      <c r="A8" s="22">
        <f t="shared" si="0"/>
        <v>5</v>
      </c>
      <c r="B8" s="26" t="s">
        <v>31</v>
      </c>
      <c r="C8" s="26" t="s">
        <v>13</v>
      </c>
      <c r="D8" s="26" t="s">
        <v>32</v>
      </c>
      <c r="E8" s="26" t="s">
        <v>15</v>
      </c>
      <c r="F8" s="27" t="s">
        <v>33</v>
      </c>
      <c r="G8" s="23" t="s">
        <v>34</v>
      </c>
      <c r="H8" s="23" t="s">
        <v>35</v>
      </c>
      <c r="I8" s="23">
        <v>13147055702</v>
      </c>
    </row>
    <row r="9" s="5" customFormat="1" ht="57" spans="1:9">
      <c r="A9" s="22">
        <f t="shared" si="0"/>
        <v>6</v>
      </c>
      <c r="B9" s="26" t="s">
        <v>36</v>
      </c>
      <c r="C9" s="26" t="s">
        <v>13</v>
      </c>
      <c r="D9" s="26" t="s">
        <v>37</v>
      </c>
      <c r="E9" s="26" t="s">
        <v>15</v>
      </c>
      <c r="F9" s="27" t="s">
        <v>38</v>
      </c>
      <c r="G9" s="23" t="s">
        <v>39</v>
      </c>
      <c r="H9" s="23" t="s">
        <v>40</v>
      </c>
      <c r="I9" s="23">
        <v>15113420284</v>
      </c>
    </row>
    <row r="10" s="5" customFormat="1" ht="71.25" spans="1:9">
      <c r="A10" s="22">
        <f t="shared" si="0"/>
        <v>7</v>
      </c>
      <c r="B10" s="26" t="s">
        <v>36</v>
      </c>
      <c r="C10" s="26" t="s">
        <v>13</v>
      </c>
      <c r="D10" s="26" t="s">
        <v>41</v>
      </c>
      <c r="E10" s="26" t="s">
        <v>15</v>
      </c>
      <c r="F10" s="27" t="s">
        <v>42</v>
      </c>
      <c r="G10" s="23" t="s">
        <v>43</v>
      </c>
      <c r="H10" s="23" t="s">
        <v>44</v>
      </c>
      <c r="I10" s="23">
        <v>15875136524</v>
      </c>
    </row>
    <row r="11" s="6" customFormat="1" ht="71.25" spans="1:9">
      <c r="A11" s="22">
        <f t="shared" si="0"/>
        <v>8</v>
      </c>
      <c r="B11" s="26" t="s">
        <v>36</v>
      </c>
      <c r="C11" s="26" t="s">
        <v>13</v>
      </c>
      <c r="D11" s="26" t="s">
        <v>45</v>
      </c>
      <c r="E11" s="23" t="s">
        <v>28</v>
      </c>
      <c r="F11" s="27" t="s">
        <v>46</v>
      </c>
      <c r="G11" s="23" t="s">
        <v>47</v>
      </c>
      <c r="H11" s="23" t="s">
        <v>48</v>
      </c>
      <c r="I11" s="23">
        <v>13553648536</v>
      </c>
    </row>
    <row r="12" s="7" customFormat="1" ht="57" spans="1:9">
      <c r="A12" s="22">
        <f t="shared" si="0"/>
        <v>9</v>
      </c>
      <c r="B12" s="26" t="s">
        <v>36</v>
      </c>
      <c r="C12" s="26" t="s">
        <v>13</v>
      </c>
      <c r="D12" s="26" t="s">
        <v>49</v>
      </c>
      <c r="E12" s="26" t="s">
        <v>15</v>
      </c>
      <c r="F12" s="28" t="s">
        <v>50</v>
      </c>
      <c r="G12" s="23" t="s">
        <v>51</v>
      </c>
      <c r="H12" s="23" t="s">
        <v>52</v>
      </c>
      <c r="I12" s="23" t="s">
        <v>18</v>
      </c>
    </row>
    <row r="13" s="7" customFormat="1" ht="57" spans="1:9">
      <c r="A13" s="22">
        <f t="shared" si="0"/>
        <v>10</v>
      </c>
      <c r="B13" s="23" t="s">
        <v>12</v>
      </c>
      <c r="C13" s="23" t="s">
        <v>13</v>
      </c>
      <c r="D13" s="23" t="s">
        <v>53</v>
      </c>
      <c r="E13" s="23" t="s">
        <v>15</v>
      </c>
      <c r="F13" s="28" t="s">
        <v>54</v>
      </c>
      <c r="G13" s="23" t="s">
        <v>55</v>
      </c>
      <c r="H13" s="23" t="s">
        <v>18</v>
      </c>
      <c r="I13" s="23">
        <v>18128915503</v>
      </c>
    </row>
    <row r="14" s="7" customFormat="1" ht="42.75" spans="1:9">
      <c r="A14" s="22">
        <f t="shared" si="0"/>
        <v>11</v>
      </c>
      <c r="B14" s="29" t="s">
        <v>56</v>
      </c>
      <c r="C14" s="30" t="s">
        <v>57</v>
      </c>
      <c r="D14" s="30" t="s">
        <v>58</v>
      </c>
      <c r="E14" s="30" t="s">
        <v>15</v>
      </c>
      <c r="F14" s="28" t="s">
        <v>59</v>
      </c>
      <c r="G14" s="23" t="s">
        <v>60</v>
      </c>
      <c r="H14" s="23" t="s">
        <v>61</v>
      </c>
      <c r="I14" s="23">
        <v>18023654316</v>
      </c>
    </row>
    <row r="15" s="7" customFormat="1" ht="57" spans="1:9">
      <c r="A15" s="22">
        <f t="shared" si="0"/>
        <v>12</v>
      </c>
      <c r="B15" s="23" t="s">
        <v>62</v>
      </c>
      <c r="C15" s="23" t="s">
        <v>13</v>
      </c>
      <c r="D15" s="23" t="s">
        <v>63</v>
      </c>
      <c r="E15" s="23" t="s">
        <v>15</v>
      </c>
      <c r="F15" s="28" t="s">
        <v>64</v>
      </c>
      <c r="G15" s="23" t="s">
        <v>65</v>
      </c>
      <c r="H15" s="23" t="s">
        <v>18</v>
      </c>
      <c r="I15" s="23">
        <v>13302273908</v>
      </c>
    </row>
    <row r="16" s="3" customFormat="1" ht="42.75" spans="1:9">
      <c r="A16" s="22">
        <f t="shared" si="0"/>
        <v>13</v>
      </c>
      <c r="B16" s="23" t="s">
        <v>62</v>
      </c>
      <c r="C16" s="23" t="s">
        <v>13</v>
      </c>
      <c r="D16" s="23" t="s">
        <v>66</v>
      </c>
      <c r="E16" s="23" t="s">
        <v>15</v>
      </c>
      <c r="F16" s="24" t="s">
        <v>67</v>
      </c>
      <c r="G16" s="31" t="s">
        <v>68</v>
      </c>
      <c r="H16" s="25" t="s">
        <v>18</v>
      </c>
      <c r="I16" s="31">
        <v>13640174224</v>
      </c>
    </row>
    <row r="17" s="5" customFormat="1" ht="42.75" spans="1:11">
      <c r="A17" s="22">
        <f t="shared" si="0"/>
        <v>14</v>
      </c>
      <c r="B17" s="26" t="s">
        <v>31</v>
      </c>
      <c r="C17" s="26" t="s">
        <v>13</v>
      </c>
      <c r="D17" s="26" t="s">
        <v>69</v>
      </c>
      <c r="E17" s="26" t="s">
        <v>15</v>
      </c>
      <c r="F17" s="27" t="s">
        <v>70</v>
      </c>
      <c r="G17" s="26" t="s">
        <v>34</v>
      </c>
      <c r="H17" s="26" t="s">
        <v>35</v>
      </c>
      <c r="I17" s="26">
        <v>13147055702</v>
      </c>
    </row>
    <row r="18" s="3" customFormat="1" ht="42.75" spans="1:11">
      <c r="A18" s="22">
        <f t="shared" si="0"/>
        <v>15</v>
      </c>
      <c r="B18" s="26" t="s">
        <v>31</v>
      </c>
      <c r="C18" s="26" t="s">
        <v>13</v>
      </c>
      <c r="D18" s="26" t="s">
        <v>71</v>
      </c>
      <c r="E18" s="26" t="s">
        <v>15</v>
      </c>
      <c r="F18" s="27" t="s">
        <v>72</v>
      </c>
      <c r="G18" s="26" t="s">
        <v>34</v>
      </c>
      <c r="H18" s="26" t="s">
        <v>35</v>
      </c>
      <c r="I18" s="26">
        <v>13147055702</v>
      </c>
    </row>
    <row r="19" s="5" customFormat="1" ht="42.75" spans="1:11">
      <c r="A19" s="22">
        <f t="shared" si="0"/>
        <v>16</v>
      </c>
      <c r="B19" s="26" t="s">
        <v>31</v>
      </c>
      <c r="C19" s="26" t="s">
        <v>13</v>
      </c>
      <c r="D19" s="26" t="s">
        <v>73</v>
      </c>
      <c r="E19" s="26" t="s">
        <v>15</v>
      </c>
      <c r="F19" s="27" t="s">
        <v>74</v>
      </c>
      <c r="G19" s="26" t="s">
        <v>34</v>
      </c>
      <c r="H19" s="26" t="s">
        <v>35</v>
      </c>
      <c r="I19" s="26">
        <v>13147055702</v>
      </c>
    </row>
    <row r="20" s="5" customFormat="1" ht="57" spans="1:11">
      <c r="A20" s="22">
        <f t="shared" si="0"/>
        <v>17</v>
      </c>
      <c r="B20" s="26" t="s">
        <v>31</v>
      </c>
      <c r="C20" s="23" t="s">
        <v>13</v>
      </c>
      <c r="D20" s="23" t="s">
        <v>32</v>
      </c>
      <c r="E20" s="26" t="s">
        <v>15</v>
      </c>
      <c r="F20" s="27" t="s">
        <v>75</v>
      </c>
      <c r="G20" s="26" t="s">
        <v>34</v>
      </c>
      <c r="H20" s="26" t="s">
        <v>35</v>
      </c>
      <c r="I20" s="26">
        <v>13147055702</v>
      </c>
    </row>
    <row r="21" s="5" customFormat="1" ht="42.75" spans="1:11">
      <c r="A21" s="22">
        <f t="shared" si="0"/>
        <v>18</v>
      </c>
      <c r="B21" s="26" t="s">
        <v>36</v>
      </c>
      <c r="C21" s="26" t="s">
        <v>13</v>
      </c>
      <c r="D21" s="26" t="s">
        <v>37</v>
      </c>
      <c r="E21" s="26" t="s">
        <v>15</v>
      </c>
      <c r="F21" s="27" t="s">
        <v>76</v>
      </c>
      <c r="G21" s="32" t="s">
        <v>39</v>
      </c>
      <c r="H21" s="26" t="s">
        <v>40</v>
      </c>
      <c r="I21" s="26">
        <v>15113420284</v>
      </c>
    </row>
    <row r="22" s="5" customFormat="1" ht="71.25" spans="1:11">
      <c r="A22" s="22">
        <f t="shared" si="0"/>
        <v>19</v>
      </c>
      <c r="B22" s="26" t="s">
        <v>36</v>
      </c>
      <c r="C22" s="26" t="s">
        <v>13</v>
      </c>
      <c r="D22" s="26" t="s">
        <v>77</v>
      </c>
      <c r="E22" s="26" t="s">
        <v>15</v>
      </c>
      <c r="F22" s="27" t="s">
        <v>78</v>
      </c>
      <c r="G22" s="32" t="s">
        <v>79</v>
      </c>
      <c r="H22" s="26" t="s">
        <v>80</v>
      </c>
      <c r="I22" s="26">
        <v>13580129475</v>
      </c>
    </row>
    <row r="23" s="8" customFormat="1" ht="57" spans="1:11">
      <c r="A23" s="22">
        <f t="shared" si="0"/>
        <v>20</v>
      </c>
      <c r="B23" s="26" t="s">
        <v>36</v>
      </c>
      <c r="C23" s="26" t="s">
        <v>13</v>
      </c>
      <c r="D23" s="26" t="s">
        <v>45</v>
      </c>
      <c r="E23" s="26" t="s">
        <v>15</v>
      </c>
      <c r="F23" s="27" t="s">
        <v>81</v>
      </c>
      <c r="G23" s="32" t="s">
        <v>47</v>
      </c>
      <c r="H23" s="26" t="s">
        <v>48</v>
      </c>
      <c r="I23" s="26">
        <v>13553648536</v>
      </c>
    </row>
    <row r="24" s="5" customFormat="1" ht="57" spans="1:11">
      <c r="A24" s="22">
        <f t="shared" si="0"/>
        <v>21</v>
      </c>
      <c r="B24" s="23" t="s">
        <v>26</v>
      </c>
      <c r="C24" s="23" t="s">
        <v>13</v>
      </c>
      <c r="D24" s="23" t="s">
        <v>82</v>
      </c>
      <c r="E24" s="23" t="s">
        <v>15</v>
      </c>
      <c r="F24" s="24" t="s">
        <v>83</v>
      </c>
      <c r="G24" s="23" t="s">
        <v>84</v>
      </c>
      <c r="H24" s="25" t="s">
        <v>18</v>
      </c>
      <c r="I24" s="23">
        <v>13929507124</v>
      </c>
    </row>
    <row r="25" s="5" customFormat="1" ht="42.75" spans="1:11">
      <c r="A25" s="22">
        <f t="shared" si="0"/>
        <v>22</v>
      </c>
      <c r="B25" s="29" t="s">
        <v>56</v>
      </c>
      <c r="C25" s="23" t="s">
        <v>13</v>
      </c>
      <c r="D25" s="29" t="s">
        <v>58</v>
      </c>
      <c r="E25" s="29" t="s">
        <v>15</v>
      </c>
      <c r="F25" s="33" t="s">
        <v>85</v>
      </c>
      <c r="G25" s="23" t="s">
        <v>60</v>
      </c>
      <c r="H25" s="23" t="s">
        <v>61</v>
      </c>
      <c r="I25" s="23">
        <v>18023654316</v>
      </c>
    </row>
    <row r="26" ht="57" spans="1:11">
      <c r="A26" s="22">
        <f t="shared" si="0"/>
        <v>23</v>
      </c>
      <c r="B26" s="23" t="s">
        <v>56</v>
      </c>
      <c r="C26" s="23" t="s">
        <v>13</v>
      </c>
      <c r="D26" s="23" t="s">
        <v>58</v>
      </c>
      <c r="E26" s="23" t="s">
        <v>15</v>
      </c>
      <c r="F26" s="33" t="s">
        <v>86</v>
      </c>
      <c r="G26" s="23" t="s">
        <v>60</v>
      </c>
      <c r="H26" s="23" t="s">
        <v>61</v>
      </c>
      <c r="I26" s="23">
        <v>18023654316</v>
      </c>
    </row>
    <row r="27" s="5" customFormat="1" ht="42.75" spans="1:11">
      <c r="A27" s="22">
        <f t="shared" si="0"/>
        <v>24</v>
      </c>
      <c r="B27" s="23" t="s">
        <v>31</v>
      </c>
      <c r="C27" s="23" t="s">
        <v>87</v>
      </c>
      <c r="D27" s="23" t="s">
        <v>71</v>
      </c>
      <c r="E27" s="23" t="s">
        <v>15</v>
      </c>
      <c r="F27" s="24" t="s">
        <v>88</v>
      </c>
      <c r="G27" s="23" t="s">
        <v>34</v>
      </c>
      <c r="H27" s="23" t="s">
        <v>35</v>
      </c>
      <c r="I27" s="23">
        <v>13147055702</v>
      </c>
    </row>
    <row r="28" s="5" customFormat="1" ht="42.75" spans="1:11">
      <c r="A28" s="22">
        <f t="shared" si="0"/>
        <v>25</v>
      </c>
      <c r="B28" s="23" t="s">
        <v>36</v>
      </c>
      <c r="C28" s="23" t="s">
        <v>13</v>
      </c>
      <c r="D28" s="23" t="s">
        <v>89</v>
      </c>
      <c r="E28" s="23" t="s">
        <v>15</v>
      </c>
      <c r="F28" s="24" t="s">
        <v>90</v>
      </c>
      <c r="G28" s="23" t="s">
        <v>91</v>
      </c>
      <c r="H28" s="25" t="s">
        <v>18</v>
      </c>
      <c r="I28" s="23">
        <v>18127386238</v>
      </c>
    </row>
    <row r="29" ht="57" spans="1:11">
      <c r="A29" s="22">
        <f t="shared" si="0"/>
        <v>26</v>
      </c>
      <c r="B29" s="23" t="s">
        <v>92</v>
      </c>
      <c r="C29" s="23" t="s">
        <v>13</v>
      </c>
      <c r="D29" s="23" t="s">
        <v>93</v>
      </c>
      <c r="E29" s="23" t="s">
        <v>15</v>
      </c>
      <c r="F29" s="24" t="s">
        <v>94</v>
      </c>
      <c r="G29" s="23" t="s">
        <v>95</v>
      </c>
      <c r="H29" s="34" t="s">
        <v>18</v>
      </c>
      <c r="I29" s="23">
        <v>15819239540</v>
      </c>
    </row>
    <row r="30" customFormat="1" ht="32.4" customHeight="1" spans="1:11">
      <c r="A30" s="35" t="s">
        <v>96</v>
      </c>
      <c r="B30" s="35"/>
      <c r="C30" s="36"/>
      <c r="D30" s="36"/>
      <c r="E30" s="36"/>
      <c r="F30" s="37"/>
      <c r="G30" s="35"/>
      <c r="H30" s="35"/>
      <c r="I30" s="35"/>
      <c r="J30" s="35"/>
      <c r="K30" s="36"/>
    </row>
  </sheetData>
  <autoFilter xmlns:etc="http://www.wps.cn/officeDocument/2017/etCustomData" ref="A1:G29" etc:filterBottomFollowUsedRange="0">
    <extLst/>
  </autoFilter>
  <mergeCells count="8">
    <mergeCell ref="A1:I1"/>
    <mergeCell ref="C2:D2"/>
    <mergeCell ref="G2:I2"/>
    <mergeCell ref="A30:K30"/>
    <mergeCell ref="A2:A3"/>
    <mergeCell ref="B2:B3"/>
    <mergeCell ref="E2:E3"/>
    <mergeCell ref="F2:F3"/>
  </mergeCells>
  <dataValidations count="6">
    <dataValidation type="list" allowBlank="1" showInputMessage="1" showErrorMessage="1" sqref="C3 C7 C27 C30">
      <formula1>"装备制造,电子信息,生物技术,新材料,海洋,金融财会,生态环境保护,能源资源,防灾减灾,现代交通运输,农业科技,机器人,现代物流,电子商务,咨询,工业设计,3D打印,科技研究,生物制药,医疗卫生,LED照明,工业设计,化工,装饰材料,电子制造,文化服务,教育,其他"</formula1>
    </dataValidation>
    <dataValidation type="list" allowBlank="1" showInputMessage="1" showErrorMessage="1" sqref="E8 E18 E20 E29 E15:E16">
      <formula1>"项目合作需求,产学研合作需求,高层次人才需求"</formula1>
    </dataValidation>
    <dataValidation type="list" allowBlank="1" showInputMessage="1" showErrorMessage="1" sqref="C13 C4:C6 C15:C16 C24:C25">
      <formula1>"装备制造,电子信息,生物技术,新材料,海洋,金融财会,生态环境保护,能源资源,防灾减灾,现代交通运输,现代农业,机器人,现代物流,电子商务,咨询,工业设计,3D打印,科技研究,生物制药,医疗卫生,LED照明,工业设计,化工,装饰材料,电子制造,文化服务,教育,其他"</formula1>
    </dataValidation>
    <dataValidation allowBlank="1" showInputMessage="1" showErrorMessage="1" sqref="C14 C26 C8:C12 C17:C23 C28:C29"/>
    <dataValidation type="list" allowBlank="1" showInputMessage="1" showErrorMessage="1" sqref="E14 E25:E26">
      <formula1>"高层次人才需求,产学研合作需求,项目合作需求"</formula1>
    </dataValidation>
    <dataValidation type="list" allowBlank="1" showInputMessage="1" showErrorMessage="1" sqref="E17 E19 E30 E1:E7 E9:E13 E21:E24 E27:E28">
      <formula1>"技术项目需求,产学研合作需求,人才政策指引,人才交流及项目对接活动需求,其他,高层次人才需求"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L 7 "   r g b C l r = " 9 8 C 3 A 4 " / > < c o m m e n t   s : r e f = " L 8 "   r g b C l r = " C F C A 5 8 " / > < c o m m e n t   s : r e f = " L 9 "   r g b C l r = " C F C A 5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关关</cp:lastModifiedBy>
  <dcterms:created xsi:type="dcterms:W3CDTF">2025-01-02T01:34:00Z</dcterms:created>
  <dcterms:modified xsi:type="dcterms:W3CDTF">2025-11-24T08:01:00Z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BBDDC7FD0B244EC9800449A148081DC7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