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594"/>
  </bookViews>
  <sheets>
    <sheet name="需求汇总表  " sheetId="1" r:id="rId1"/>
  </sheets>
  <definedNames>
    <definedName name="_xlnm._FilterDatabase" localSheetId="0" hidden="1">'需求汇总表  '!$A$1:$I$85</definedName>
    <definedName name="_xlnm.Print_Titles" localSheetId="0">'需求汇总表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<sst xmlns="http://schemas.openxmlformats.org/spreadsheetml/2006/main" count="596" uniqueCount="279">
  <si>
    <t>韶关市高层次人才、技术项目、产学研合作需求表</t>
  </si>
  <si>
    <t>序号</t>
  </si>
  <si>
    <t>县（市、区）</t>
  </si>
  <si>
    <t>基本信息</t>
  </si>
  <si>
    <t>需求类别</t>
  </si>
  <si>
    <t>具体需求内容及期望效果</t>
  </si>
  <si>
    <t>项目联系人信息</t>
  </si>
  <si>
    <t>行业领域</t>
  </si>
  <si>
    <t>单位名称</t>
  </si>
  <si>
    <t>联系人</t>
  </si>
  <si>
    <t>办公电话</t>
  </si>
  <si>
    <t>移动电话</t>
  </si>
  <si>
    <t>武江区</t>
  </si>
  <si>
    <t>现代农业</t>
  </si>
  <si>
    <t>韶关广发光伏发电有限公司</t>
  </si>
  <si>
    <t>高层次人才需求
项目合作需求</t>
  </si>
  <si>
    <t>具体需求：开展光伏板下农业种植技术指导。引进优质农业公司开拓板下农业，共同合作板下经济。
期望效果：探索光伏板下农业种植技术，寻求最佳种源，提升产品效应。</t>
  </si>
  <si>
    <t>邝丽霞</t>
  </si>
  <si>
    <t>/</t>
  </si>
  <si>
    <t>曲江区</t>
  </si>
  <si>
    <t>茶产业</t>
  </si>
  <si>
    <t>罗坑镇乡村振兴人才驿站</t>
  </si>
  <si>
    <t>高层次人才需求</t>
  </si>
  <si>
    <t>具体需求：邀请茶叶种植专家对茶农进行茶叶种植加工理论培训和现场技术指导。培训内容涉及栽培技术、采摘与加工技术、茶园管理技术、茶叶质量检测与标准、安全生产知识等。
期望效果：提升茶农技能，增加茶农收入，推动茶产业升级。</t>
  </si>
  <si>
    <t>崔静</t>
  </si>
  <si>
    <t>0751-6406038</t>
  </si>
  <si>
    <t>乌石镇乡村振兴人才驿站</t>
  </si>
  <si>
    <t>具体需求：邀请油茶种植专家对油茶种植技术进行详细讲解。
期望效果：提高油茶产量，实现种植户增收。</t>
  </si>
  <si>
    <t>张健</t>
  </si>
  <si>
    <t>0751-6631122</t>
  </si>
  <si>
    <t>乐昌市</t>
  </si>
  <si>
    <r>
      <rPr>
        <sz val="12"/>
        <rFont val="仿宋_GB2312"/>
        <charset val="134"/>
      </rPr>
      <t>乐昌市华</t>
    </r>
    <r>
      <rPr>
        <sz val="12"/>
        <rFont val="宋体"/>
        <charset val="134"/>
      </rPr>
      <t>昇</t>
    </r>
    <r>
      <rPr>
        <sz val="12"/>
        <rFont val="仿宋_GB2312"/>
        <charset val="134"/>
      </rPr>
      <t>农业发展有限公司</t>
    </r>
  </si>
  <si>
    <t>产学研合作需求</t>
  </si>
  <si>
    <t>具体需求：邀请专家协助拓展农产品多元销售渠道，构建更完善、更具韧性的产销体系；
期望效果：创新农产品销售方式，拓宽农产品销售渠道，提高农产品销量。</t>
  </si>
  <si>
    <t>潘鑫招</t>
  </si>
  <si>
    <t>0751-5700892</t>
  </si>
  <si>
    <t>金森板栗专业合作社</t>
  </si>
  <si>
    <t>具体需求：邀请专家推荐适合黄圃镇的优质板栗树种，对全流程技术进行指导。
期望效果：提升合作社总体技术实力，帮助应用新技术、开发新产品、推行新生产理念，打通珠三角市场销路，提高年销售额。</t>
  </si>
  <si>
    <t>吴晓斌</t>
  </si>
  <si>
    <t>0751-5790168</t>
  </si>
  <si>
    <t>白石镇乡村振兴人才驿站</t>
  </si>
  <si>
    <t>具体需求：邀请专家指导奈李、鹰嘴桃、黑布朗等桃类和李子类等水果的销售规模化的路径。
期望效果：有效解决果农散种效益低销路窄的问题，形成品牌效益。</t>
  </si>
  <si>
    <t>罗雨珍</t>
  </si>
  <si>
    <t>0751-5770187</t>
  </si>
  <si>
    <t>仁化县</t>
  </si>
  <si>
    <t>林业经济</t>
  </si>
  <si>
    <t>仁化县奥达胶合板有限公司</t>
  </si>
  <si>
    <t>具体需求：寻求高校/科研机构合作优化竹材胶合工艺及设备参数，解决竹重组材技术工艺稳定性、竹重组材设备运行与生产技术改进的问题。
期望效果：提升竹重组材的强度稳定性和防腐性能，提高产品合格率。</t>
  </si>
  <si>
    <t>赵芳蓉</t>
  </si>
  <si>
    <t>0751-6328688</t>
  </si>
  <si>
    <t>新材料</t>
  </si>
  <si>
    <t>广东盛祥新材料科技有限公司</t>
  </si>
  <si>
    <t>具体需求：寻求专业人才指导改进锂矿石加工工艺，达到节能降耗。
期望效果：进一步细化产品类型，提高产品附加值。</t>
  </si>
  <si>
    <t>谭经理</t>
  </si>
  <si>
    <t>0751-6977212</t>
  </si>
  <si>
    <t>仁化县城口镇东坑村委</t>
  </si>
  <si>
    <t>具体需求：东坑村临近丹霞山，适合丹霞山北麓（城口镇）林地环境的中草药品种（如黄精、灵芝、巴戟天、七叶一枝花），需高校/科研机构提供土壤检测、品种筛选、仿野生种植技术方案，合作开发 “丹霞山北麓生态药材”品牌。
期望效果：建立示范基地，及深加工产品线，提高林地利用率，带动村集体收入。</t>
  </si>
  <si>
    <t>黄常忠</t>
  </si>
  <si>
    <t>仁化县城口镇东光村</t>
  </si>
  <si>
    <t>具体需求：邀请专家指导水稻、南畔洲萝卜、金砂茶、鸡鸭种养等技术。
期望效果：增加村集体收入，指导发展思路。</t>
  </si>
  <si>
    <t>刘志生</t>
  </si>
  <si>
    <t>仁化县城口镇上寨村</t>
  </si>
  <si>
    <t>具体需求：邀请专家指导水稻、菌类等的繁育技术和病虫害防治等技术。
期望效果：通过专家面向农户、农办工作人员进行水稻、菌类等技术培训，增加农户收益。</t>
  </si>
  <si>
    <t>郭敏</t>
  </si>
  <si>
    <t>红山镇乡村振兴人才驿站</t>
  </si>
  <si>
    <t>具体需求：指导调整红山镇白毛茶产业发展策略，加强优化白毛茶萎凋、揉捻、干燥环节的工艺参数标准化。
期望效果：提升茶叶优质品率，增加茶叶销售量，从而提升农民收入。</t>
  </si>
  <si>
    <t>朱宁</t>
  </si>
  <si>
    <t>长江镇乡村振兴人才驿站</t>
  </si>
  <si>
    <t>具体需求：邀请专家前来指导开发当地特色农产品农户种植数量、产品库存、线上销售的一体化平台。
期望效果：实现农户增收。</t>
  </si>
  <si>
    <t>周礼</t>
  </si>
  <si>
    <t>0751-6229661</t>
  </si>
  <si>
    <t>现代农业
现代食品</t>
  </si>
  <si>
    <t>项目合作需求</t>
  </si>
  <si>
    <t>具体需求：引进龙须茶等产品加工龙头企业，开展农副产品精深加工。
期望效果：进一步打造农副产品精深加工产业园。</t>
  </si>
  <si>
    <t>具体需求：引进企业对毛竹、香芋、腊鸭、菌菇等特色优势产品开展农产品认证、标准化生产和品牌培育工作。
期望效果：获得毛竹、香芋、腊鸭、菌菇等农产品认证，提升品牌效益。</t>
  </si>
  <si>
    <t>翁源县</t>
  </si>
  <si>
    <t>文化旅游</t>
  </si>
  <si>
    <t>新江镇乡村振兴人才驿站</t>
  </si>
  <si>
    <t>具体需求：新江镇定为特色镇，根据发展规划，需要一批文旅规划类专业人员参与后续镇农文旅产业发展规划。
期望效果：通过制定差异化发展策略，编制科学合理的农文旅产业发展规划，并打造特色农文旅品牌。以此推动农文旅业的深度融合，促进产业升级转型，提升产业附加值和市场竞争力。</t>
  </si>
  <si>
    <t>林家乐</t>
  </si>
  <si>
    <t>连心村联兴农业专业合作社</t>
  </si>
  <si>
    <t>具体需求：邀请专家指导农产品的销售、加工、运输、贮藏和农业生产经营有关的技术、信息等。  
期望效果：带来先进的农业生产技术、经营管理理念、市场营销策略、财经管理等专业知识，帮助合作社成员提升技能和素养。</t>
  </si>
  <si>
    <t>郭文雄</t>
  </si>
  <si>
    <t>0751-2688002</t>
  </si>
  <si>
    <t>浈江区</t>
  </si>
  <si>
    <t>广东友丰油茶科技有限公司</t>
  </si>
  <si>
    <t>具体需求：1.油茶B端（企业端）对接。2.文旅方面低成本引流变现。3.引进新项目，如：康养基地，卡丁车等。                
期望效果：在油茶方面和企业建立长期合作，文旅方面用较低成本在媒体上精准引流客户，吸引投资方达成项目落地。</t>
  </si>
  <si>
    <t>温盈</t>
  </si>
  <si>
    <t>13727560145</t>
  </si>
  <si>
    <t>具体需求：邀请专家对红山镇青迳村萝卜种植销售情况进行调研，探讨红山镇萝卜销售的发展并提出建议。
期望效果：帮助农民提升种植水平和市场竞争力。</t>
  </si>
  <si>
    <t>0751-6242234</t>
  </si>
  <si>
    <t>新丰县</t>
  </si>
  <si>
    <t>回龙镇乡村振兴人才驿站</t>
  </si>
  <si>
    <t>具体需求：邀请从事油茶种植技术和施肥灌溉研究的专家到回龙镇“两茶”基地指导油茶种植。
期望效果：提高油茶的病虫害防治能力和优化种植环境，提升油茶的品质和产量，推动油茶产业高质量发展。</t>
  </si>
  <si>
    <t>李观生</t>
  </si>
  <si>
    <t>回龙镇雷洞江咀饲养有限公司</t>
  </si>
  <si>
    <t>具体需求：邀请专家到回龙镇开展养鸡技术指导培训，针对养鸡存在的育苗和疫病防治等问题进行指导培训。
期望效果：解决养殖户养鸡过程中存在的问题，推动肉鸡产业高质量发展。</t>
  </si>
  <si>
    <t>叶昌棉</t>
  </si>
  <si>
    <t>具体需求：邀请茶叶种植专家，为红山镇茶叶种植、加工提供专业指导，持续提升红山镇茶叶种植加工技术。
期望效果：找到白毛茶种植的难点，提出更好的茶产业发展建议，为红山镇白毛茶产业提供发展动力。</t>
  </si>
  <si>
    <t>电商直播</t>
  </si>
  <si>
    <t>技术项目需求</t>
  </si>
  <si>
    <t>具体需求：邀请电商行业专家协助红山镇茶商搭建农产品电商销售平台，建立销售渠道，同时培育直播带货专业人员或电商销售团队。
期望效果：帮助完善镇级、村级公司以及茶商的整体运营模式，指导发展思路。</t>
  </si>
  <si>
    <t>枫湾镇乡村振兴人才驿站</t>
  </si>
  <si>
    <t>具体需求：邀请具有桃树栽培实战经验的农业专家团队，重点解决以下问题：1.白水蜜桃品种特性分析，包括适栽区域、气候适应性等关键指标；2.生长管理技术指导，涵盖光照调控、科学施肥方案、主要病虫害绿色防控技术；3.整形修剪实操指导，包括不同树龄的修剪要点及注意事项；4.花果期管理技术，重点解决保花保果、疏花疏果等关键技术难题。
期望效果：通过技术指导使种植户掌握白水蜜桃标准化栽培技术，实现：1.树体管理规范化，提高果园通风透光条件；2.病虫害防治科学化，减少化学农药使用；3.肥水管理精准化，提升果实品质；4.形成适合当地的白水蜜桃优质高效栽培技术方案，促进产业提质增效。</t>
  </si>
  <si>
    <t>廖育君</t>
  </si>
  <si>
    <t>医疗卫生</t>
  </si>
  <si>
    <t>具体需求：邀请医疗专家到乌石卫生院进行培训授课，包括理论讲解和实操演练，现场演示针灸、推拿、拔罐等中医特色疗法的操作技巧。
期望效果：提升基层中医诊疗业务能力，为基层医疗提供技术支撑与创新活力。</t>
  </si>
  <si>
    <t>乐昌市九峰阿坚水果专业合作社</t>
  </si>
  <si>
    <t>具体需求：通过引进黄金奈李酸味调控技术合作，以及塌陷温度控制与冷冻工艺优化技术项目，对现有加工设备进行适应性调整和改造。
期望效果：解决黄金柰李在冷冻加工过程中酸味过高影响风味问题及水果冻干包装后部分迅速软化影响口感问题。</t>
  </si>
  <si>
    <t>薛坚雄</t>
  </si>
  <si>
    <t>乐昌市焕新油茶种植专业合作社</t>
  </si>
  <si>
    <t>具体需求：邀请专家对油茶种植全流程进行技术指导。
期望效果：促进油茶增值增效，提高村民收入。</t>
  </si>
  <si>
    <t>南雄市</t>
  </si>
  <si>
    <t>坪田镇乡村振兴人才驿站</t>
  </si>
  <si>
    <t>具体需求：邀请乡村振兴领域的专家学者、文化学者、旅游规划人才到坪田镇开展银杏旅游规划研讨会，挖掘坪田镇银杏旅游的文化内涵和旅游资源，探讨如何更好地规划和开发银杏旅游项目。
期望效果：开发坪田镇旅游产业发展新思路。</t>
  </si>
  <si>
    <t>赖泽平</t>
  </si>
  <si>
    <t>0751-3772820</t>
  </si>
  <si>
    <t>城乡规划</t>
  </si>
  <si>
    <t>水口镇乡村振兴人才驿站</t>
  </si>
  <si>
    <r>
      <rPr>
        <sz val="12"/>
        <rFont val="仿宋_GB2312"/>
        <charset val="134"/>
      </rPr>
      <t>具体需求：水口镇</t>
    </r>
    <r>
      <rPr>
        <sz val="12"/>
        <rFont val="宋体"/>
        <charset val="134"/>
      </rPr>
      <t>篛</t>
    </r>
    <r>
      <rPr>
        <sz val="12"/>
        <rFont val="仿宋_GB2312"/>
        <charset val="134"/>
      </rPr>
      <t>过村、下湖村为“百千万工程”典型村，邀请城乡规划建设等专业人才有针对性地开展规划设计、墙绘提升等工作。
期望效果：提升村庄整体规划水平，改善村庄风貌，打造乡村特色。</t>
    </r>
  </si>
  <si>
    <t>罗怡宁</t>
  </si>
  <si>
    <t>0751-3892860</t>
  </si>
  <si>
    <t>乌迳镇乡村振兴人才驿站</t>
  </si>
  <si>
    <t>具体需求：邀请种植三华李的专业技术人才到乌迳镇指导种植技术，为农户解决技术难题。
期望效果：指导三华李种植技术，进一步提升当地果农的科学种植意识和能力水平，提高农业产值效益。</t>
  </si>
  <si>
    <t>郑声坚</t>
  </si>
  <si>
    <t>0751-3752001</t>
  </si>
  <si>
    <t>油山镇乡村振兴人才驿站</t>
  </si>
  <si>
    <t>具体需求：邀请种植香水柠檬方面的专业技术人才到油山镇指导种植技术。
期望效果：指导改进香水柠檬栽培技术，改善香水柠檬的土壤环境，保持香水柠檬的品质稳定。</t>
  </si>
  <si>
    <t>黄圆渝</t>
  </si>
  <si>
    <t>0751-3712001</t>
  </si>
  <si>
    <t>湖口镇乡村振兴人才驿站</t>
  </si>
  <si>
    <t>具体需求：邀请具备现代化大米加工（含砻谷、碾白、抛光、色选、副产品利用等环节）工艺优化与设备操作经验的专业技术人才或团队，为湖口镇大米加工企业/作坊提供现场技术指导，解决当前加工过程中存在的出米率低、碎米率高、能耗偏高、副产品价值未充分利用等技术问题。
期望效果：通过技术指导，帮助加工主体优化加工工艺参数，提升设备操作水平，有效提高整精米率和产品等级，降低加工损耗与能耗，并探索开发米糠、碎米等副产品的增值利用途径，从而提升整体加工经济效益。</t>
  </si>
  <si>
    <t>吴芃</t>
  </si>
  <si>
    <t>0751-3652002</t>
  </si>
  <si>
    <t>南雄市乡村振兴人才驿站</t>
  </si>
  <si>
    <t>具体需求：邀请种植香菇或其它食用菌的专业技术人才到珠玑镇指导，并拓宽香菇销售渠道。
期望效果：指导香菇提高产值效益，提高鲜香菇和干香菇销售量。</t>
  </si>
  <si>
    <t>何人洋</t>
  </si>
  <si>
    <t>0751-3612030</t>
  </si>
  <si>
    <t>具体需求：邀请种植番薯、黄烟或水稻的专业技术人才到珠玑镇古田村开展技术指导。
期望效果：提高本地种植的番薯、黄烟、水稻的质量和产量，更好地增强农作物的抗病虫害、抗旱能力。</t>
  </si>
  <si>
    <t>张宗辉</t>
  </si>
  <si>
    <t>黄坑镇乡村振兴人才驿站</t>
  </si>
  <si>
    <t>具体需求：邀请专家人才开展水稻绿色高效生产技术培训活动，培训内容涵盖水稻品种选择、育秧技术、绿色防控病虫害方法、测土配方施肥技术、节水灌溉技术、机械化种植与收割操作要点等方面。
期望效果：使当地水稻种植户熟练掌握水稻绿色高效生产技术，将新技术运用到实际种植过程中。减少农药、化肥的不合理使用，降低生产成本。</t>
  </si>
  <si>
    <t>王香香</t>
  </si>
  <si>
    <t>0751-3682001</t>
  </si>
  <si>
    <t>具体需求：解决竹梢病防治效率低、灌溉水肥利用率不足问题。对毛竹抚育灌溉、施肥、竹梢病防治等方面进行技术指导。
期望效果：降低梢病发病率，提高竹笋亩产产量和毛竹生长质量。</t>
  </si>
  <si>
    <t>0751-6225051</t>
  </si>
  <si>
    <t>具体需求：在菌棒培植原料选取方面进行多元化指导，用甘蔗渣、玉米芯替代杂木制作菌棒，优化温湿度智能调控方案，减少对杂木使用依赖。
期望效果：增加替代原料占比，同时增加菌菇成活率，提高菌类综合效益。</t>
  </si>
  <si>
    <t>大桥镇、扶溪镇乡村振兴人才驿站</t>
  </si>
  <si>
    <t>具体需求：引进无人机多光谱测绘及变量施药技术，实现农田墒情监测与精准植保。
期望效果：无人机使用及影像、地理测绘技术运用于农业，提升病虫害识别准确率，减少农药用量，提高产能。</t>
  </si>
  <si>
    <t>冯子超
张平洋</t>
  </si>
  <si>
    <t>0751-6411006
0751-6288593</t>
  </si>
  <si>
    <t>13542267297
15816500520</t>
  </si>
  <si>
    <t>仁化县丹霞街道</t>
  </si>
  <si>
    <t>具体需求：寻求人工智能项目合作，开发松材线虫病AI识别系统，生成虫害防治方案。
期望效果：利用人工智能技术，提高枯死树识别准确率，强化防治成效。</t>
  </si>
  <si>
    <t>刘庆华</t>
  </si>
  <si>
    <t>韶关市三雄农业科技发展有限公司</t>
  </si>
  <si>
    <t>具体需求：邀请行业专家指导拿比特西瓜当前产量不足和口感欠缺的问题。
期望效果：提高拿比特西瓜产量，改善西瓜口感。</t>
  </si>
  <si>
    <t>肖建成</t>
  </si>
  <si>
    <t>具体需求：邀请行业专家指导解决西兰花种植培育难题。
期望效果：提升农户种植技术水平，提高生产效率。</t>
  </si>
  <si>
    <t>广东省简绿农业有限公司</t>
  </si>
  <si>
    <t>具体需求：邀请农业专家对草莓基地-羽衣甘蓝轮作模式、草莓种植与快消茶饮发展模式等进行指导。
期望效果：提升种植水平，提高产量；意向引进先进的饮品制作技术和设备到花坪镇。</t>
  </si>
  <si>
    <t>颜义存</t>
  </si>
  <si>
    <t>浈江区乐园粉葛基地</t>
  </si>
  <si>
    <t>具体需求：邀请专家传授葛根标准化种植技术，推广规划化、系统化种植模式。                                 期望效果：提升葛根种殖技术，形成系统化种植，提升产量和提升防病害水平。</t>
  </si>
  <si>
    <t>张乾矗</t>
  </si>
  <si>
    <t>13827956199</t>
  </si>
  <si>
    <t>乐昌市乡村振兴人才驿站</t>
  </si>
  <si>
    <t>具体需求：邀请专家前往长来镇指导牛蛙绿色养殖等一系列技术。
期望效果：提高牛蛙养殖效率，提高养殖收益。</t>
  </si>
  <si>
    <t>罗臻强</t>
  </si>
  <si>
    <t>13543760369</t>
  </si>
  <si>
    <t>界址镇乡村振兴人才驿站</t>
  </si>
  <si>
    <t>具体需求：邀请专家人才围绕生鸡养殖产业开展交流和培训，现场指导生鸡养殖技术。
期望效果：指导农户的生鸡养殖技术，进一步提高养殖技能水平，助力当地养殖业的发展。</t>
  </si>
  <si>
    <t>庄润</t>
  </si>
  <si>
    <t>0751-3762729</t>
  </si>
  <si>
    <t xml:space="preserve">
南雄市乡村振兴人才驿站
坪田镇乡村振兴人才驿站
邓坊镇乡村振兴人才驿站</t>
  </si>
  <si>
    <t>具体需求：寻求黄烟生产种植、采摘、烘烤领域的专家指导烟田合理密植、水肥调控、病虫害绿色防控以及烤房设备优化与烘烤工艺改进等技术问题。
期望效果：为烟农在育苗管理、田间种植到病虫害防治、成熟采摘、烘烤加工等关键环节，提供全方位的技术指导，帮助农户掌握标准化生产技能，优化烟叶品质，增加黄烟产量。</t>
  </si>
  <si>
    <t>刘富
赖泽平
陈铭</t>
  </si>
  <si>
    <t>0751-3612030
0751-3772820
0751-3506001</t>
  </si>
  <si>
    <t>13640085818
13727562924
18933712980</t>
  </si>
  <si>
    <t>具体需求：邀请水稻种植专业技术人才团队，重点解决水稻优质品种选育、科学育秧、合理密植、精准水肥管理及病虫害绿色防控等技术难题。
期望效果：实现水稻亩产提升，降低农药使用量，提高优质稻占比，培养掌握核心技术的本地种植骨干。</t>
  </si>
  <si>
    <t>具体需求：邀请专业人员对富村公司的规范化市场化建设进行技术指导，培育职业经理人、电子商务人才，开展助农直播。
期望效果：提高富村公司运营效能，扩宽农产品销售渠道，提升农产品品牌知名度。</t>
  </si>
  <si>
    <t>马良春</t>
  </si>
  <si>
    <t>0751-3892001</t>
  </si>
  <si>
    <t>全安镇乡村振兴人才驿站</t>
  </si>
  <si>
    <t>具体需求：邀请农业技术人才为全安镇种植户开展土壤改良与施肥技术培训。
期望效果：引导种植户科学合理施肥，提高土壤肥力，增加作物产量。</t>
  </si>
  <si>
    <t>张宏毅</t>
  </si>
  <si>
    <t>0751-3701206</t>
  </si>
  <si>
    <t>具体需求：邀请具备五年以上黄烟种植与烘烤一线实践经验、深谙南雄紫色土特性，且精通成熟病虫害防控及密集烤房精准控温技术的专业技术人员或团队，前往湖口镇为烟农提供现场指导服务。
期望效果：通过手把手示范和针对性答疑，帮助烟农减少花叶病等常见病害发生率，将烟叶烘烤损失率降低，提高中上等烟叶比例，切实提升烟农收益。</t>
  </si>
  <si>
    <t>0751-3652001</t>
  </si>
  <si>
    <t>具体需求：引进茶园智能采摘设备及自动化生产线，以此解决林地改造指标不足问题。
期望效果：降低人工成本，提高茶叶鲜叶处理效率。</t>
  </si>
  <si>
    <t>郑裕文</t>
  </si>
  <si>
    <t>仁化县乡村振兴人才驿站</t>
  </si>
  <si>
    <t>具体需求：董塘镇部分行政村位于山区林区，具备发展林下中草药种植的优势和潜力，寻求中草药相关的企业或供应商进行合作。
期望效果：促成林下种植项目合作，打造中草药示范基地。</t>
  </si>
  <si>
    <t>黄守民</t>
  </si>
  <si>
    <t>大桥镇乡村振兴人才驿站</t>
  </si>
  <si>
    <t>具体需求：邀请专家团队合作研发沙田柚精油提取技术、果胶制备工艺，以及对即食蜜柚制品进行升级优化。
期望效果：针对沙田柚二三产业深加工及研发，开发深加工产品，延长产业链收益周期。</t>
  </si>
  <si>
    <t>冯子超</t>
  </si>
  <si>
    <t>0751-6411006</t>
  </si>
  <si>
    <t>具体需求：邀请民宿规划设计师和餐饮服务培训师，针对本土民宿改造、特色菜品开发、服务标准化进行专项指导。
期望效果：完成民宿升级改造，开发特色农家宴菜单，带动片区年度游客量增长，新增旅游就业岗位。</t>
  </si>
  <si>
    <t>具体需求：联合高校设计团队完成“仁化白毛茶”品牌VI系统（含名称、logo、包装），制定年度新媒体推广方案。
期望效果：提升县域内品牌知名度，增加线上销售额。</t>
  </si>
  <si>
    <t>始兴县</t>
  </si>
  <si>
    <t>司前镇乡村振兴人才驿站</t>
  </si>
  <si>
    <t>具体需求：邀请新兴媒体技术人员讲解直播应如何抓住吸引点，以最大限度提升直播效益。
期望效果：拓宽村民农副产品的销售渠道，能够通过网络销售自家的农产品，提高村民收入。</t>
  </si>
  <si>
    <t>徐鸿斌</t>
  </si>
  <si>
    <t>0751-3339421</t>
  </si>
  <si>
    <t>隘子镇乡村振兴人才驿站</t>
  </si>
  <si>
    <t>具体需求：邀请专家开展水稻种植技术培训，讲解水稻种植、病虫害防治等技巧。 
期望效果：提升农户种植技术，为农户增收提供技术保障。</t>
  </si>
  <si>
    <t>张小霞</t>
  </si>
  <si>
    <t>0751-3202132</t>
  </si>
  <si>
    <t>始兴县乡村振兴人才驿站</t>
  </si>
  <si>
    <t>具体需求：针对粤北红围国防教育实践基地项目宣传推广事宜，邀文旅专业人才开展专项培训并给予指导。 
期望效果：增强粤北红围国防教育实践基地项目影响力，扩大知名度。</t>
  </si>
  <si>
    <t>马市镇乡村振兴人才驿站</t>
  </si>
  <si>
    <t>具体需求：邀请黄烟技术专家指导烟叶的采烤技术。
期望效果：为烟农及烘烤从业人员提供科学、专业的采烤技术指导，提升烟叶品质。</t>
  </si>
  <si>
    <t>古市镇乡村振兴人才驿站</t>
  </si>
  <si>
    <t>具体需求：邀请黄烟生产种植专家到古市镇指导黄烟种植烤制专业知识。
期望效果：为烟农在育苗管理、田间种植到病虫害防治、成熟采摘、烘烤加工等关键环节，提供全方位的技术指导，促进古市镇烟叶质量和产量稳步提升。</t>
  </si>
  <si>
    <t>严辉</t>
  </si>
  <si>
    <t>0751-3572313</t>
  </si>
  <si>
    <t>邓坊镇乡村振兴人才驿站</t>
  </si>
  <si>
    <t>具体需求：邀请具备体育旅游、活动策划等领域专业知识和经验的个人或团队，为匹克球运动的持续发展提供指导。
期望效果：为邓坊镇推广匹克球运动及其文化，提供专业技术支持，协助策划并打造具有吸引力的体育旅游项目、体育赛事及各类体育活动。</t>
  </si>
  <si>
    <t>邓洪</t>
  </si>
  <si>
    <t>0751-3506650</t>
  </si>
  <si>
    <t>澄江镇乡村振兴人才驿站</t>
  </si>
  <si>
    <t>具体需求：邀请专业技术人员对土茯苓种植进行专业指导。 
期望效果：解决农户种植过程中遇到的难题，提升土茯苓材栽培种植管理水平。</t>
  </si>
  <si>
    <t>罗坝镇乡村振兴人才驿站</t>
  </si>
  <si>
    <t>具体需求：邀请水稻种植专家开展水稻种植技术培训，讲解水稻种植与增产技巧。
期望效果：提升农户种植技术，为增收提供技术保障。</t>
  </si>
  <si>
    <t>马头镇乡村振兴人才驿站</t>
  </si>
  <si>
    <t>具体需求：邀请从事粉单竹等竹种方面专家，对本地竹制品加工企业进行走访调研，指导竹加工产业发展新路径。
期望效果：为竹材精深加工、技术升级与产业链延伸把脉，挖掘竹林生态景观的文旅价值，评估发展生态观光、文创工坊等业态的可行性。</t>
  </si>
  <si>
    <t>黄贝贝</t>
  </si>
  <si>
    <t>文化服务</t>
  </si>
  <si>
    <t>花坪镇乡村振兴人才驿站</t>
  </si>
  <si>
    <t>具体需求：邀请摄影专家到花坪镇开展摄影技术培训。
期望效果：提升农村创业者的摄影技术水平，进一步增强宣传和推广本地特色农产品及乡村产业的综合能力。</t>
  </si>
  <si>
    <t>陆怡君</t>
  </si>
  <si>
    <t>0751-6551989</t>
  </si>
  <si>
    <t>韶关市湾头智慧农业科技产业合作社（示范基地）</t>
  </si>
  <si>
    <t>具体需求：邀请无花果实战专家，针对性讲解主要病虫害识别与绿色防控、科学修剪施肥提质增产、采后保鲜及销售策略，并田间示范。
期望效果：提升果实品质与亩产量，降低采后损耗，延长货架期，帮助种植户拓宽线上线下销售渠道，实现增产增收。</t>
  </si>
  <si>
    <t>郑超</t>
  </si>
  <si>
    <t>具体需求：邀请西洋菜种植专家系统讲解品种选择、水肥管理、病虫害绿色防控及高效增产等关键技术，并进行田间实操指导。
期望效果：提升农户科学种植水平，实现西洋菜增产提质，降低生产成本，为农户稳定增收提供坚实技术支撑。</t>
  </si>
  <si>
    <t>李莉雯</t>
  </si>
  <si>
    <t>0751-6105589</t>
  </si>
  <si>
    <t>广东佳和美现代农业发展有限公司</t>
  </si>
  <si>
    <t>具体需求：邀请生猪养殖与疾病防控专家，针对秋冬季节高发疫情，讲授实用防控技术与现场管理要点，并进行实地指导。
期望效果：显降低猪群发病率和死亡率，提升生猪成活率；增强员工对季节性疾病的辨识与处置能力，提升专业素养。</t>
  </si>
  <si>
    <t>程立武</t>
  </si>
  <si>
    <t>十里亭镇乡村振兴人才驿站</t>
  </si>
  <si>
    <t>具体需求：邀请资深电商直播专家，讲授短视频引流、直播策划、话术技巧及平台规则等实操技能，指导农户上手操作。
期望效果：帮助农户开拓线上销售渠道，掌握电商变现能力，提升农产品销量与知名度，助力增收致富。</t>
  </si>
  <si>
    <t>具体需求：邀请农产品摄影专家，讲授手机拍摄布光、构图、场景搭建及后期处理等实用技巧，重点针对本地特色农产品进行实操教学。
期望效果：显著提升农产品视觉吸引力，帮助农户打造高质量产品宣传图，有效推动微商、小程序等线上销售，增加订单量。</t>
  </si>
  <si>
    <t>重阳镇安和产业有限公司</t>
  </si>
  <si>
    <t>具体需求：邀请专家对镇强镇富村公司的公司运营、市场管理运营等方面进行专业规划、提出专业建议。
期望效果：公司对市场需求精准定位，增加销售额。</t>
  </si>
  <si>
    <t>黄如龙</t>
  </si>
  <si>
    <t>江湾耀得农场</t>
  </si>
  <si>
    <t>具体需求：邀请专家开展早脆梨农业种植技术指导。引进优质农业公司共同合作早脆梨种植项目。
期望效果：探索早脆梨农业种植技术，寻求最佳种源，提升产品效应。</t>
  </si>
  <si>
    <t>梁耀化</t>
  </si>
  <si>
    <t>具体需求：邀请专家在仁化县开展有关花生、芋头和辣椒等农产品预防虫害和增量提产的农技培训。
期望效果：通过农技培训，丰富农户的种植理论知识，增强实践种植能力，从而提高产量。</t>
  </si>
  <si>
    <t>黄玲</t>
  </si>
  <si>
    <t>0751-6977110</t>
  </si>
  <si>
    <t>农业科技</t>
  </si>
  <si>
    <t>具体需求：邀请专家开展鹰嘴桃采收后的科学管理培训。   
期望效果：提高种植户科学管理和种植的技术水平，增加鹰嘴桃来年产量，提升种植户经济收益。</t>
  </si>
  <si>
    <t>具体需求：邀请专业技术人员对沈所镇石下村的五指毛桃产业进行技能赋能，以推动石下村五指毛桃产业向“标准化、规模化、品牌化”方向发展。
期望效果：解决农户种植过程中遇到病虫害高发、优质种苗成活率低、肥水管理不科学等难题，切实提升我镇栽培种植管理的规范化、精细化水平。</t>
  </si>
  <si>
    <t>具体需求：邀请专家开展农药知识和用药指导技术培训，讲解如何正确选购农药、农药的安全使用方法、农药使用的注意事项等科学安全用药知识。 
期望效果：提高农户科学安全用药技术，保障农产品质量安全，有效推进农业增产增效。</t>
  </si>
  <si>
    <t>具体需求：邀请专家开展畲族刺绣技艺培训，教学刺绣颜色、布料搭配方法。   
期望效果：传授村民基本刺绣手法，增加村民收入。</t>
  </si>
  <si>
    <t>坝仔镇乡村振兴人才驿站</t>
  </si>
  <si>
    <t>具体需求：邀请专家开展茶树嫁接技术培训，解决嫁接过程中的生理学难题，如砧木与接穗的亲和力机理、创伤愈合的生理生化调控等。从理论层面提供指导，突破嫁接成活率的瓶颈，并解决可能出现的后期生长不协调等问题。 
期望效果：提升嫁接平均成活率，并缩短新茶园进入丰产期的时间。</t>
  </si>
  <si>
    <t>陈思彤</t>
  </si>
  <si>
    <t>0751-2503302</t>
  </si>
  <si>
    <t>官渡镇乡村振兴人才驿站</t>
  </si>
  <si>
    <t>具体需求：邀请电商从业者进行培训，传授平台运营，流量获取等实操技能。
期望效果：让农民掌握电商销售技巧，拓宽农产品销售渠道，提高农产品附加值，期望提升销量，培育乡村电商人才。</t>
  </si>
  <si>
    <t>王琪璐</t>
  </si>
  <si>
    <t>0751-2888299</t>
  </si>
  <si>
    <t>翁城镇乡村振兴人才驿站</t>
  </si>
  <si>
    <t>具体需求:邀请专业人才重点围绕农产品质量安全管控、农药科学使用技术、蔬菜病虫害绿色防控等内容开展系统培训。
期望效果：通过精准的技术指导与知识普及，有效增强农户的农业生产技能。</t>
  </si>
  <si>
    <t>何红梅</t>
  </si>
  <si>
    <t>0751-2612508</t>
  </si>
  <si>
    <t>周陂镇乡村振兴人才驿站</t>
  </si>
  <si>
    <t>具体需求:邀请专家针对甘蔗种植的整地、育苗、移栽、施肥、灌溉、病虫害防治、采收等关键环节，开展系统性实操教学培训，帮助农户实现 “增产又增收”。
期望效果:逐步实现甘蔗种植 “品种优良化、管理科学化、防控绿色化”，吸引本地收购商或加工企业合作。</t>
  </si>
  <si>
    <t>张湘瑛</t>
  </si>
  <si>
    <t>0751-2799382</t>
  </si>
  <si>
    <t>翁源县江尾镇九仙桃种植专业合作社</t>
  </si>
  <si>
    <t>具体需求：邀请专家针对江尾镇的九仙桃种植、病虫害、甜度不够等问题，开展技术指导培训。
期望效果：提升果农科学管理能力，减少病虫害损失，提高果品质量与产量，助力产业增效增收。</t>
  </si>
  <si>
    <t>陈泽鑫</t>
  </si>
  <si>
    <t>0751-2569377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</si>
</sst>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b/>
      <sz val="11"/>
      <name val="宋体"/>
      <charset val="134"/>
    </font>
    <font>
      <sz val="12"/>
      <name val="仿宋_GB2312"/>
      <charset val="134"/>
    </font>
    <font>
      <sz val="12"/>
      <color rgb="FFFF0000"/>
      <name val="宋体"/>
      <charset val="134"/>
    </font>
    <font>
      <sz val="20"/>
      <name val="方正小标宋简体"/>
      <charset val="134"/>
    </font>
    <font>
      <sz val="12"/>
      <name val="方正小标宋简体"/>
      <charset val="134"/>
    </font>
    <font>
      <sz val="12"/>
      <name val="黑体"/>
      <charset val="134"/>
    </font>
    <font>
      <sz val="14"/>
      <name val="仿宋_GB2312"/>
      <charset val="134"/>
    </font>
    <font>
      <sz val="11"/>
      <name val="仿宋_GB2312"/>
      <charset val="134"/>
    </font>
    <font>
      <sz val="12"/>
      <name val="仿宋_GB2312"/>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10" fillId="0" borderId="0">
      <alignment vertical="center"/>
    </xf>
  </cellStyleXfs>
  <cellXfs count="44">
    <xf numFmtId="0" fontId="0" fillId="0" borderId="0" xfId="0">
      <alignment vertical="center"/>
    </xf>
    <xf numFmtId="0" fontId="0" fillId="0" borderId="0" xfId="0" applyBorder="1">
      <alignment vertical="center"/>
    </xf>
    <xf numFmtId="0" fontId="1" fillId="0" borderId="0" xfId="0" applyFont="1" applyAlignment="1">
      <alignment horizontal="center" vertical="center" wrapText="1"/>
    </xf>
    <xf numFmtId="0" fontId="0" fillId="0" borderId="0" xfId="0" applyFont="1" applyFill="1" applyAlignment="1">
      <alignment horizontal="center" vertical="center"/>
    </xf>
    <xf numFmtId="0" fontId="0" fillId="0" borderId="0" xfId="0" applyFont="1" applyFill="1">
      <alignment vertical="center"/>
    </xf>
    <xf numFmtId="0" fontId="0" fillId="0" borderId="0" xfId="0" applyFill="1">
      <alignment vertical="center"/>
    </xf>
    <xf numFmtId="0" fontId="0" fillId="0" borderId="0" xfId="0" applyFill="1" applyAlignment="1">
      <alignment vertical="center"/>
    </xf>
    <xf numFmtId="0" fontId="2" fillId="0" borderId="0" xfId="0" applyFont="1" applyFill="1">
      <alignment vertical="center"/>
    </xf>
    <xf numFmtId="0" fontId="2" fillId="0" borderId="0" xfId="0" applyFont="1" applyFill="1" applyAlignment="1">
      <alignment vertical="center"/>
    </xf>
    <xf numFmtId="0" fontId="3" fillId="0" borderId="0" xfId="0" applyFont="1" applyFill="1">
      <alignment vertical="center"/>
    </xf>
    <xf numFmtId="0" fontId="0" fillId="0" borderId="0" xfId="0" applyFill="1" applyAlignment="1">
      <alignment horizontal="center" vertical="center"/>
    </xf>
    <xf numFmtId="0" fontId="0"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Border="1" applyAlignment="1">
      <alignment vertical="center"/>
    </xf>
    <xf numFmtId="0" fontId="0" fillId="0" borderId="0" xfId="0"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left" vertical="center" wrapText="1"/>
    </xf>
    <xf numFmtId="0" fontId="4"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
  <sheetViews>
    <sheetView tabSelected="1" zoomScale="80" zoomScaleNormal="80" workbookViewId="0">
      <pane ySplit="3" topLeftCell="A30" activePane="bottomLeft" state="frozen"/>
      <selection/>
      <selection pane="bottomLeft" activeCell="M35" sqref="M35"/>
    </sheetView>
  </sheetViews>
  <sheetFormatPr defaultColWidth="8.8" defaultRowHeight="14.25"/>
  <cols>
    <col min="1" max="1" width="6.7" style="16" customWidth="1"/>
    <col min="2" max="2" width="14.9" style="17" customWidth="1"/>
    <col min="3" max="3" width="15" style="16" customWidth="1"/>
    <col min="4" max="4" width="26" style="16" customWidth="1"/>
    <col min="5" max="5" width="15.1" style="16" customWidth="1"/>
    <col min="6" max="6" width="35.625" style="18" customWidth="1"/>
    <col min="7" max="7" width="13.4" style="16" customWidth="1"/>
    <col min="8" max="8" width="14.6" style="16" customWidth="1"/>
    <col min="9" max="9" width="15.2" style="16" customWidth="1"/>
    <col min="10" max="10" width="40.5" customWidth="1"/>
    <col min="13" max="13" width="12.8"/>
    <col min="14" max="14" width="11.7"/>
  </cols>
  <sheetData>
    <row r="1" s="1" customFormat="1" ht="51" customHeight="1" spans="1:9">
      <c r="A1" s="19" t="s">
        <v>0</v>
      </c>
      <c r="B1" s="19"/>
      <c r="C1" s="19"/>
      <c r="D1" s="19"/>
      <c r="E1" s="19"/>
      <c r="F1" s="20"/>
      <c r="G1" s="21"/>
      <c r="H1" s="19"/>
      <c r="I1" s="19"/>
    </row>
    <row r="2" s="2" customFormat="1" ht="30" customHeight="1" spans="1:9">
      <c r="A2" s="22" t="s">
        <v>1</v>
      </c>
      <c r="B2" s="23" t="s">
        <v>2</v>
      </c>
      <c r="C2" s="22" t="s">
        <v>3</v>
      </c>
      <c r="D2" s="22"/>
      <c r="E2" s="23" t="s">
        <v>4</v>
      </c>
      <c r="F2" s="22" t="s">
        <v>5</v>
      </c>
      <c r="G2" s="22" t="s">
        <v>6</v>
      </c>
      <c r="H2" s="22"/>
      <c r="I2" s="22"/>
    </row>
    <row r="3" ht="36" customHeight="1" spans="1:9">
      <c r="A3" s="23"/>
      <c r="B3" s="24"/>
      <c r="C3" s="23" t="s">
        <v>7</v>
      </c>
      <c r="D3" s="23" t="s">
        <v>8</v>
      </c>
      <c r="E3" s="24"/>
      <c r="F3" s="22"/>
      <c r="G3" s="22" t="s">
        <v>9</v>
      </c>
      <c r="H3" s="22" t="s">
        <v>10</v>
      </c>
      <c r="I3" s="22" t="s">
        <v>11</v>
      </c>
    </row>
    <row r="4" s="3" customFormat="1" ht="90" customHeight="1" spans="1:9">
      <c r="A4" s="25">
        <f t="shared" ref="A4:A33" si="0">ROW()-3</f>
        <v>1</v>
      </c>
      <c r="B4" s="26" t="s">
        <v>12</v>
      </c>
      <c r="C4" s="26" t="s">
        <v>13</v>
      </c>
      <c r="D4" s="26" t="s">
        <v>14</v>
      </c>
      <c r="E4" s="26" t="s">
        <v>15</v>
      </c>
      <c r="F4" s="27" t="s">
        <v>16</v>
      </c>
      <c r="G4" s="26" t="s">
        <v>17</v>
      </c>
      <c r="H4" s="26" t="s">
        <v>18</v>
      </c>
      <c r="I4" s="26">
        <v>15992955331</v>
      </c>
    </row>
    <row r="5" s="4" customFormat="1" ht="121" customHeight="1" spans="1:9">
      <c r="A5" s="25">
        <f t="shared" si="0"/>
        <v>2</v>
      </c>
      <c r="B5" s="26" t="s">
        <v>19</v>
      </c>
      <c r="C5" s="26" t="s">
        <v>20</v>
      </c>
      <c r="D5" s="26" t="s">
        <v>21</v>
      </c>
      <c r="E5" s="26" t="s">
        <v>22</v>
      </c>
      <c r="F5" s="28" t="s">
        <v>23</v>
      </c>
      <c r="G5" s="26" t="s">
        <v>24</v>
      </c>
      <c r="H5" s="26" t="s">
        <v>25</v>
      </c>
      <c r="I5" s="26">
        <v>13715500036</v>
      </c>
    </row>
    <row r="6" s="5" customFormat="1" ht="57" spans="1:9">
      <c r="A6" s="25">
        <f t="shared" si="0"/>
        <v>3</v>
      </c>
      <c r="B6" s="26" t="s">
        <v>19</v>
      </c>
      <c r="C6" s="26" t="s">
        <v>13</v>
      </c>
      <c r="D6" s="26" t="s">
        <v>26</v>
      </c>
      <c r="E6" s="26" t="s">
        <v>22</v>
      </c>
      <c r="F6" s="28" t="s">
        <v>27</v>
      </c>
      <c r="G6" s="26" t="s">
        <v>28</v>
      </c>
      <c r="H6" s="26" t="s">
        <v>29</v>
      </c>
      <c r="I6" s="26">
        <v>13420592050</v>
      </c>
    </row>
    <row r="7" s="4" customFormat="1" ht="91" customHeight="1" spans="1:9">
      <c r="A7" s="25">
        <f t="shared" si="0"/>
        <v>4</v>
      </c>
      <c r="B7" s="26" t="s">
        <v>30</v>
      </c>
      <c r="C7" s="26" t="s">
        <v>13</v>
      </c>
      <c r="D7" s="26" t="s">
        <v>31</v>
      </c>
      <c r="E7" s="26" t="s">
        <v>32</v>
      </c>
      <c r="F7" s="27" t="s">
        <v>33</v>
      </c>
      <c r="G7" s="29" t="s">
        <v>34</v>
      </c>
      <c r="H7" s="29" t="s">
        <v>35</v>
      </c>
      <c r="I7" s="29">
        <v>13163718631</v>
      </c>
    </row>
    <row r="8" s="4" customFormat="1" ht="103" customHeight="1" spans="1:9">
      <c r="A8" s="25">
        <f t="shared" si="0"/>
        <v>5</v>
      </c>
      <c r="B8" s="26" t="s">
        <v>30</v>
      </c>
      <c r="C8" s="26" t="s">
        <v>13</v>
      </c>
      <c r="D8" s="26" t="s">
        <v>36</v>
      </c>
      <c r="E8" s="26" t="s">
        <v>22</v>
      </c>
      <c r="F8" s="27" t="s">
        <v>37</v>
      </c>
      <c r="G8" s="26" t="s">
        <v>38</v>
      </c>
      <c r="H8" s="26" t="s">
        <v>39</v>
      </c>
      <c r="I8" s="26">
        <v>15914813477</v>
      </c>
    </row>
    <row r="9" s="6" customFormat="1" ht="71.25" spans="1:9">
      <c r="A9" s="25">
        <f t="shared" si="0"/>
        <v>6</v>
      </c>
      <c r="B9" s="26" t="s">
        <v>30</v>
      </c>
      <c r="C9" s="26" t="s">
        <v>13</v>
      </c>
      <c r="D9" s="26" t="s">
        <v>40</v>
      </c>
      <c r="E9" s="26" t="s">
        <v>22</v>
      </c>
      <c r="F9" s="27" t="s">
        <v>41</v>
      </c>
      <c r="G9" s="26" t="s">
        <v>42</v>
      </c>
      <c r="H9" s="26" t="s">
        <v>43</v>
      </c>
      <c r="I9" s="26">
        <v>15814974875</v>
      </c>
    </row>
    <row r="10" s="7" customFormat="1" ht="111" customHeight="1" spans="1:9">
      <c r="A10" s="25">
        <f t="shared" si="0"/>
        <v>7</v>
      </c>
      <c r="B10" s="26" t="s">
        <v>44</v>
      </c>
      <c r="C10" s="26" t="s">
        <v>45</v>
      </c>
      <c r="D10" s="26" t="s">
        <v>46</v>
      </c>
      <c r="E10" s="26" t="s">
        <v>32</v>
      </c>
      <c r="F10" s="27" t="s">
        <v>47</v>
      </c>
      <c r="G10" s="26" t="s">
        <v>48</v>
      </c>
      <c r="H10" s="26" t="s">
        <v>49</v>
      </c>
      <c r="I10" s="26">
        <v>13570796267</v>
      </c>
    </row>
    <row r="11" s="7" customFormat="1" ht="57" spans="1:9">
      <c r="A11" s="25">
        <f t="shared" si="0"/>
        <v>8</v>
      </c>
      <c r="B11" s="26" t="s">
        <v>44</v>
      </c>
      <c r="C11" s="26" t="s">
        <v>50</v>
      </c>
      <c r="D11" s="26" t="s">
        <v>51</v>
      </c>
      <c r="E11" s="26" t="s">
        <v>22</v>
      </c>
      <c r="F11" s="27" t="s">
        <v>52</v>
      </c>
      <c r="G11" s="26" t="s">
        <v>53</v>
      </c>
      <c r="H11" s="26" t="s">
        <v>54</v>
      </c>
      <c r="I11" s="26">
        <v>18211395292</v>
      </c>
    </row>
    <row r="12" s="8" customFormat="1" ht="147" customHeight="1" spans="1:9">
      <c r="A12" s="25">
        <f t="shared" si="0"/>
        <v>9</v>
      </c>
      <c r="B12" s="26" t="s">
        <v>44</v>
      </c>
      <c r="C12" s="26" t="s">
        <v>13</v>
      </c>
      <c r="D12" s="26" t="s">
        <v>55</v>
      </c>
      <c r="E12" s="26" t="s">
        <v>32</v>
      </c>
      <c r="F12" s="27" t="s">
        <v>56</v>
      </c>
      <c r="G12" s="26" t="s">
        <v>57</v>
      </c>
      <c r="H12" s="26" t="s">
        <v>18</v>
      </c>
      <c r="I12" s="26">
        <v>13531487952</v>
      </c>
    </row>
    <row r="13" s="4" customFormat="1" ht="74" customHeight="1" spans="1:9">
      <c r="A13" s="25">
        <f t="shared" si="0"/>
        <v>10</v>
      </c>
      <c r="B13" s="26" t="s">
        <v>44</v>
      </c>
      <c r="C13" s="26" t="s">
        <v>13</v>
      </c>
      <c r="D13" s="26" t="s">
        <v>58</v>
      </c>
      <c r="E13" s="26" t="s">
        <v>22</v>
      </c>
      <c r="F13" s="27" t="s">
        <v>59</v>
      </c>
      <c r="G13" s="26" t="s">
        <v>60</v>
      </c>
      <c r="H13" s="26" t="s">
        <v>18</v>
      </c>
      <c r="I13" s="26">
        <v>18128921050</v>
      </c>
    </row>
    <row r="14" s="4" customFormat="1" ht="90" customHeight="1" spans="1:9">
      <c r="A14" s="25">
        <f t="shared" si="0"/>
        <v>11</v>
      </c>
      <c r="B14" s="26" t="s">
        <v>44</v>
      </c>
      <c r="C14" s="26" t="s">
        <v>13</v>
      </c>
      <c r="D14" s="26" t="s">
        <v>61</v>
      </c>
      <c r="E14" s="26" t="s">
        <v>22</v>
      </c>
      <c r="F14" s="27" t="s">
        <v>62</v>
      </c>
      <c r="G14" s="26" t="s">
        <v>63</v>
      </c>
      <c r="H14" s="26" t="s">
        <v>18</v>
      </c>
      <c r="I14" s="26">
        <v>15219823295</v>
      </c>
    </row>
    <row r="15" s="8" customFormat="1" ht="115" customHeight="1" spans="1:9">
      <c r="A15" s="25">
        <f t="shared" si="0"/>
        <v>12</v>
      </c>
      <c r="B15" s="26" t="s">
        <v>44</v>
      </c>
      <c r="C15" s="26" t="s">
        <v>20</v>
      </c>
      <c r="D15" s="26" t="s">
        <v>64</v>
      </c>
      <c r="E15" s="26" t="s">
        <v>22</v>
      </c>
      <c r="F15" s="27" t="s">
        <v>65</v>
      </c>
      <c r="G15" s="26" t="s">
        <v>66</v>
      </c>
      <c r="H15" s="26" t="s">
        <v>18</v>
      </c>
      <c r="I15" s="26">
        <v>13726583661</v>
      </c>
    </row>
    <row r="16" s="5" customFormat="1" ht="57" spans="1:9">
      <c r="A16" s="25">
        <f t="shared" si="0"/>
        <v>13</v>
      </c>
      <c r="B16" s="26" t="s">
        <v>44</v>
      </c>
      <c r="C16" s="26" t="s">
        <v>13</v>
      </c>
      <c r="D16" s="26" t="s">
        <v>67</v>
      </c>
      <c r="E16" s="26" t="s">
        <v>22</v>
      </c>
      <c r="F16" s="27" t="s">
        <v>68</v>
      </c>
      <c r="G16" s="26" t="s">
        <v>69</v>
      </c>
      <c r="H16" s="26" t="s">
        <v>70</v>
      </c>
      <c r="I16" s="26">
        <v>15219828070</v>
      </c>
    </row>
    <row r="17" s="5" customFormat="1" ht="84" customHeight="1" spans="1:9">
      <c r="A17" s="25">
        <f t="shared" si="0"/>
        <v>14</v>
      </c>
      <c r="B17" s="26" t="s">
        <v>44</v>
      </c>
      <c r="C17" s="26" t="s">
        <v>71</v>
      </c>
      <c r="D17" s="26" t="s">
        <v>67</v>
      </c>
      <c r="E17" s="26" t="s">
        <v>72</v>
      </c>
      <c r="F17" s="27" t="s">
        <v>73</v>
      </c>
      <c r="G17" s="26" t="s">
        <v>69</v>
      </c>
      <c r="H17" s="26" t="s">
        <v>70</v>
      </c>
      <c r="I17" s="26">
        <v>15219828070</v>
      </c>
    </row>
    <row r="18" s="5" customFormat="1" ht="108" customHeight="1" spans="1:9">
      <c r="A18" s="25">
        <f t="shared" si="0"/>
        <v>15</v>
      </c>
      <c r="B18" s="26" t="s">
        <v>44</v>
      </c>
      <c r="C18" s="26" t="s">
        <v>13</v>
      </c>
      <c r="D18" s="26" t="s">
        <v>67</v>
      </c>
      <c r="E18" s="26" t="s">
        <v>72</v>
      </c>
      <c r="F18" s="27" t="s">
        <v>74</v>
      </c>
      <c r="G18" s="26" t="s">
        <v>69</v>
      </c>
      <c r="H18" s="26" t="s">
        <v>70</v>
      </c>
      <c r="I18" s="26">
        <v>15219828070</v>
      </c>
    </row>
    <row r="19" s="9" customFormat="1" ht="145" customHeight="1" spans="1:9">
      <c r="A19" s="25">
        <f t="shared" si="0"/>
        <v>16</v>
      </c>
      <c r="B19" s="26" t="s">
        <v>75</v>
      </c>
      <c r="C19" s="26" t="s">
        <v>76</v>
      </c>
      <c r="D19" s="26" t="s">
        <v>77</v>
      </c>
      <c r="E19" s="26" t="s">
        <v>22</v>
      </c>
      <c r="F19" s="27" t="s">
        <v>78</v>
      </c>
      <c r="G19" s="26" t="s">
        <v>79</v>
      </c>
      <c r="H19" s="26" t="s">
        <v>18</v>
      </c>
      <c r="I19" s="39">
        <v>15627850867</v>
      </c>
    </row>
    <row r="20" s="10" customFormat="1" ht="119" customHeight="1" spans="1:9">
      <c r="A20" s="25">
        <f t="shared" si="0"/>
        <v>17</v>
      </c>
      <c r="B20" s="26" t="s">
        <v>75</v>
      </c>
      <c r="C20" s="26" t="s">
        <v>13</v>
      </c>
      <c r="D20" s="26" t="s">
        <v>80</v>
      </c>
      <c r="E20" s="26" t="s">
        <v>22</v>
      </c>
      <c r="F20" s="27" t="s">
        <v>81</v>
      </c>
      <c r="G20" s="26" t="s">
        <v>82</v>
      </c>
      <c r="H20" s="26" t="s">
        <v>83</v>
      </c>
      <c r="I20" s="26">
        <v>13927862668</v>
      </c>
    </row>
    <row r="21" s="11" customFormat="1" ht="123" customHeight="1" spans="1:9">
      <c r="A21" s="25">
        <f t="shared" si="0"/>
        <v>18</v>
      </c>
      <c r="B21" s="26" t="s">
        <v>84</v>
      </c>
      <c r="C21" s="26" t="s">
        <v>76</v>
      </c>
      <c r="D21" s="26" t="s">
        <v>85</v>
      </c>
      <c r="E21" s="26" t="s">
        <v>32</v>
      </c>
      <c r="F21" s="27" t="s">
        <v>86</v>
      </c>
      <c r="G21" s="26" t="s">
        <v>87</v>
      </c>
      <c r="H21" s="26" t="s">
        <v>18</v>
      </c>
      <c r="I21" s="26" t="s">
        <v>88</v>
      </c>
    </row>
    <row r="22" customFormat="1" ht="90" customHeight="1" spans="1:9">
      <c r="A22" s="25">
        <f t="shared" si="0"/>
        <v>19</v>
      </c>
      <c r="B22" s="26" t="s">
        <v>44</v>
      </c>
      <c r="C22" s="26" t="s">
        <v>13</v>
      </c>
      <c r="D22" s="26" t="s">
        <v>64</v>
      </c>
      <c r="E22" s="26" t="s">
        <v>22</v>
      </c>
      <c r="F22" s="27" t="s">
        <v>89</v>
      </c>
      <c r="G22" s="26" t="s">
        <v>66</v>
      </c>
      <c r="H22" s="26" t="s">
        <v>90</v>
      </c>
      <c r="I22" s="26">
        <v>13726583661</v>
      </c>
    </row>
    <row r="23" s="12" customFormat="1" ht="106" customHeight="1" spans="1:9">
      <c r="A23" s="25">
        <f t="shared" si="0"/>
        <v>20</v>
      </c>
      <c r="B23" s="26" t="s">
        <v>91</v>
      </c>
      <c r="C23" s="26" t="s">
        <v>13</v>
      </c>
      <c r="D23" s="26" t="s">
        <v>92</v>
      </c>
      <c r="E23" s="26" t="s">
        <v>22</v>
      </c>
      <c r="F23" s="27" t="s">
        <v>93</v>
      </c>
      <c r="G23" s="26" t="s">
        <v>94</v>
      </c>
      <c r="H23" s="26" t="s">
        <v>18</v>
      </c>
      <c r="I23" s="26">
        <v>15914865848</v>
      </c>
    </row>
    <row r="24" s="12" customFormat="1" ht="102" customHeight="1" spans="1:9">
      <c r="A24" s="25">
        <f t="shared" si="0"/>
        <v>21</v>
      </c>
      <c r="B24" s="30" t="s">
        <v>91</v>
      </c>
      <c r="C24" s="26" t="s">
        <v>13</v>
      </c>
      <c r="D24" s="26" t="s">
        <v>95</v>
      </c>
      <c r="E24" s="26" t="s">
        <v>22</v>
      </c>
      <c r="F24" s="31" t="s">
        <v>96</v>
      </c>
      <c r="G24" s="26" t="s">
        <v>97</v>
      </c>
      <c r="H24" s="26" t="s">
        <v>18</v>
      </c>
      <c r="I24" s="26">
        <v>13827990720</v>
      </c>
    </row>
    <row r="25" s="6" customFormat="1" ht="120" customHeight="1" spans="1:9">
      <c r="A25" s="25">
        <f t="shared" si="0"/>
        <v>22</v>
      </c>
      <c r="B25" s="26" t="s">
        <v>44</v>
      </c>
      <c r="C25" s="26" t="s">
        <v>20</v>
      </c>
      <c r="D25" s="26" t="s">
        <v>64</v>
      </c>
      <c r="E25" s="26" t="s">
        <v>22</v>
      </c>
      <c r="F25" s="27" t="s">
        <v>98</v>
      </c>
      <c r="G25" s="26" t="s">
        <v>66</v>
      </c>
      <c r="H25" s="26" t="s">
        <v>90</v>
      </c>
      <c r="I25" s="26">
        <v>13726583661</v>
      </c>
    </row>
    <row r="26" s="6" customFormat="1" ht="99.75" spans="1:9">
      <c r="A26" s="25">
        <f t="shared" si="0"/>
        <v>23</v>
      </c>
      <c r="B26" s="26" t="s">
        <v>44</v>
      </c>
      <c r="C26" s="26" t="s">
        <v>99</v>
      </c>
      <c r="D26" s="26" t="s">
        <v>64</v>
      </c>
      <c r="E26" s="26" t="s">
        <v>100</v>
      </c>
      <c r="F26" s="32" t="s">
        <v>101</v>
      </c>
      <c r="G26" s="26" t="s">
        <v>66</v>
      </c>
      <c r="H26" s="26" t="s">
        <v>90</v>
      </c>
      <c r="I26" s="26">
        <v>13726583661</v>
      </c>
    </row>
    <row r="27" s="6" customFormat="1" ht="281" customHeight="1" spans="1:9">
      <c r="A27" s="25">
        <f t="shared" si="0"/>
        <v>24</v>
      </c>
      <c r="B27" s="26" t="s">
        <v>19</v>
      </c>
      <c r="C27" s="26" t="s">
        <v>13</v>
      </c>
      <c r="D27" s="26" t="s">
        <v>102</v>
      </c>
      <c r="E27" s="26" t="s">
        <v>22</v>
      </c>
      <c r="F27" s="28" t="s">
        <v>103</v>
      </c>
      <c r="G27" s="26" t="s">
        <v>104</v>
      </c>
      <c r="H27" s="26" t="s">
        <v>18</v>
      </c>
      <c r="I27" s="26">
        <v>15119194920</v>
      </c>
    </row>
    <row r="28" s="6" customFormat="1" ht="121" customHeight="1" spans="1:9">
      <c r="A28" s="25">
        <f t="shared" si="0"/>
        <v>25</v>
      </c>
      <c r="B28" s="26" t="s">
        <v>19</v>
      </c>
      <c r="C28" s="26" t="s">
        <v>105</v>
      </c>
      <c r="D28" s="26" t="s">
        <v>26</v>
      </c>
      <c r="E28" s="26" t="s">
        <v>22</v>
      </c>
      <c r="F28" s="28" t="s">
        <v>106</v>
      </c>
      <c r="G28" s="26" t="s">
        <v>28</v>
      </c>
      <c r="H28" s="26" t="s">
        <v>29</v>
      </c>
      <c r="I28" s="26">
        <v>13025376830</v>
      </c>
    </row>
    <row r="29" s="6" customFormat="1" ht="120" customHeight="1" spans="1:9">
      <c r="A29" s="25">
        <f t="shared" si="0"/>
        <v>26</v>
      </c>
      <c r="B29" s="26" t="s">
        <v>30</v>
      </c>
      <c r="C29" s="26" t="s">
        <v>13</v>
      </c>
      <c r="D29" s="26" t="s">
        <v>107</v>
      </c>
      <c r="E29" s="26" t="s">
        <v>72</v>
      </c>
      <c r="F29" s="27" t="s">
        <v>108</v>
      </c>
      <c r="G29" s="26" t="s">
        <v>109</v>
      </c>
      <c r="H29" s="26" t="s">
        <v>18</v>
      </c>
      <c r="I29" s="26">
        <v>13570760791</v>
      </c>
    </row>
    <row r="30" s="6" customFormat="1" ht="63" customHeight="1" spans="1:9">
      <c r="A30" s="25">
        <f t="shared" si="0"/>
        <v>27</v>
      </c>
      <c r="B30" s="26" t="s">
        <v>30</v>
      </c>
      <c r="C30" s="26" t="s">
        <v>13</v>
      </c>
      <c r="D30" s="26" t="s">
        <v>110</v>
      </c>
      <c r="E30" s="26" t="s">
        <v>22</v>
      </c>
      <c r="F30" s="27" t="s">
        <v>111</v>
      </c>
      <c r="G30" s="26" t="s">
        <v>42</v>
      </c>
      <c r="H30" s="26" t="s">
        <v>43</v>
      </c>
      <c r="I30" s="26">
        <v>15814974875</v>
      </c>
    </row>
    <row r="31" s="13" customFormat="1" ht="116" customHeight="1" spans="1:9">
      <c r="A31" s="25">
        <f t="shared" si="0"/>
        <v>28</v>
      </c>
      <c r="B31" s="26" t="s">
        <v>112</v>
      </c>
      <c r="C31" s="26" t="s">
        <v>76</v>
      </c>
      <c r="D31" s="26" t="s">
        <v>113</v>
      </c>
      <c r="E31" s="26" t="s">
        <v>22</v>
      </c>
      <c r="F31" s="27" t="s">
        <v>114</v>
      </c>
      <c r="G31" s="26" t="s">
        <v>115</v>
      </c>
      <c r="H31" s="26" t="s">
        <v>116</v>
      </c>
      <c r="I31" s="26">
        <v>13727562924</v>
      </c>
    </row>
    <row r="32" s="13" customFormat="1" ht="115" customHeight="1" spans="1:9">
      <c r="A32" s="25">
        <f t="shared" si="0"/>
        <v>29</v>
      </c>
      <c r="B32" s="26" t="s">
        <v>112</v>
      </c>
      <c r="C32" s="26" t="s">
        <v>117</v>
      </c>
      <c r="D32" s="26" t="s">
        <v>118</v>
      </c>
      <c r="E32" s="26" t="s">
        <v>22</v>
      </c>
      <c r="F32" s="27" t="s">
        <v>119</v>
      </c>
      <c r="G32" s="26" t="s">
        <v>120</v>
      </c>
      <c r="H32" s="26" t="s">
        <v>121</v>
      </c>
      <c r="I32" s="26">
        <v>15807519811</v>
      </c>
    </row>
    <row r="33" s="13" customFormat="1" ht="107" customHeight="1" spans="1:9">
      <c r="A33" s="25">
        <f t="shared" si="0"/>
        <v>30</v>
      </c>
      <c r="B33" s="26" t="s">
        <v>112</v>
      </c>
      <c r="C33" s="26" t="s">
        <v>13</v>
      </c>
      <c r="D33" s="26" t="s">
        <v>122</v>
      </c>
      <c r="E33" s="26" t="s">
        <v>22</v>
      </c>
      <c r="F33" s="27" t="s">
        <v>123</v>
      </c>
      <c r="G33" s="26" t="s">
        <v>124</v>
      </c>
      <c r="H33" s="26" t="s">
        <v>125</v>
      </c>
      <c r="I33" s="26">
        <v>13724100832</v>
      </c>
    </row>
    <row r="34" s="13" customFormat="1" ht="96" customHeight="1" spans="1:9">
      <c r="A34" s="25">
        <f>ROW()-3</f>
        <v>31</v>
      </c>
      <c r="B34" s="26" t="s">
        <v>112</v>
      </c>
      <c r="C34" s="26" t="s">
        <v>13</v>
      </c>
      <c r="D34" s="26" t="s">
        <v>126</v>
      </c>
      <c r="E34" s="26" t="s">
        <v>22</v>
      </c>
      <c r="F34" s="27" t="s">
        <v>127</v>
      </c>
      <c r="G34" s="26" t="s">
        <v>128</v>
      </c>
      <c r="H34" s="26" t="s">
        <v>129</v>
      </c>
      <c r="I34" s="26">
        <v>19866503605</v>
      </c>
    </row>
    <row r="35" s="13" customFormat="1" ht="236" customHeight="1" spans="1:9">
      <c r="A35" s="25">
        <f>ROW()-3</f>
        <v>32</v>
      </c>
      <c r="B35" s="26" t="s">
        <v>112</v>
      </c>
      <c r="C35" s="26" t="s">
        <v>13</v>
      </c>
      <c r="D35" s="26" t="s">
        <v>130</v>
      </c>
      <c r="E35" s="26" t="s">
        <v>22</v>
      </c>
      <c r="F35" s="27" t="s">
        <v>131</v>
      </c>
      <c r="G35" s="26" t="s">
        <v>132</v>
      </c>
      <c r="H35" s="26" t="s">
        <v>133</v>
      </c>
      <c r="I35" s="26">
        <v>15089867226</v>
      </c>
    </row>
    <row r="36" s="13" customFormat="1" ht="71.25" spans="1:9">
      <c r="A36" s="25">
        <f>ROW()-3</f>
        <v>33</v>
      </c>
      <c r="B36" s="26" t="s">
        <v>112</v>
      </c>
      <c r="C36" s="26" t="s">
        <v>13</v>
      </c>
      <c r="D36" s="26" t="s">
        <v>134</v>
      </c>
      <c r="E36" s="26" t="s">
        <v>22</v>
      </c>
      <c r="F36" s="27" t="s">
        <v>135</v>
      </c>
      <c r="G36" s="26" t="s">
        <v>136</v>
      </c>
      <c r="H36" s="26" t="s">
        <v>137</v>
      </c>
      <c r="I36" s="26">
        <v>13640037281</v>
      </c>
    </row>
    <row r="37" s="13" customFormat="1" ht="103" customHeight="1" spans="1:9">
      <c r="A37" s="25">
        <f>ROW()-3</f>
        <v>34</v>
      </c>
      <c r="B37" s="26" t="s">
        <v>112</v>
      </c>
      <c r="C37" s="26" t="s">
        <v>13</v>
      </c>
      <c r="D37" s="26" t="s">
        <v>134</v>
      </c>
      <c r="E37" s="26" t="s">
        <v>22</v>
      </c>
      <c r="F37" s="27" t="s">
        <v>138</v>
      </c>
      <c r="G37" s="33" t="s">
        <v>139</v>
      </c>
      <c r="H37" s="26" t="s">
        <v>137</v>
      </c>
      <c r="I37" s="40">
        <v>13927877292</v>
      </c>
    </row>
    <row r="38" s="13" customFormat="1" ht="168" customHeight="1" spans="1:9">
      <c r="A38" s="25">
        <f>ROW()-3</f>
        <v>35</v>
      </c>
      <c r="B38" s="26" t="s">
        <v>112</v>
      </c>
      <c r="C38" s="26" t="s">
        <v>13</v>
      </c>
      <c r="D38" s="26" t="s">
        <v>140</v>
      </c>
      <c r="E38" s="26" t="s">
        <v>22</v>
      </c>
      <c r="F38" s="27" t="s">
        <v>141</v>
      </c>
      <c r="G38" s="26" t="s">
        <v>142</v>
      </c>
      <c r="H38" s="26" t="s">
        <v>143</v>
      </c>
      <c r="I38" s="26">
        <v>13415656196</v>
      </c>
    </row>
    <row r="39" s="12" customFormat="1" ht="85.5" spans="1:9">
      <c r="A39" s="25">
        <f>ROW()-3</f>
        <v>36</v>
      </c>
      <c r="B39" s="26" t="s">
        <v>44</v>
      </c>
      <c r="C39" s="26" t="s">
        <v>45</v>
      </c>
      <c r="D39" s="26" t="s">
        <v>67</v>
      </c>
      <c r="E39" s="26" t="s">
        <v>22</v>
      </c>
      <c r="F39" s="34" t="s">
        <v>144</v>
      </c>
      <c r="G39" s="26" t="s">
        <v>69</v>
      </c>
      <c r="H39" s="26" t="s">
        <v>145</v>
      </c>
      <c r="I39" s="26">
        <v>15219828070</v>
      </c>
    </row>
    <row r="40" s="12" customFormat="1" ht="121" customHeight="1" spans="1:9">
      <c r="A40" s="25">
        <f>ROW()-3</f>
        <v>37</v>
      </c>
      <c r="B40" s="26" t="s">
        <v>44</v>
      </c>
      <c r="C40" s="26" t="s">
        <v>13</v>
      </c>
      <c r="D40" s="26" t="s">
        <v>67</v>
      </c>
      <c r="E40" s="26" t="s">
        <v>22</v>
      </c>
      <c r="F40" s="34" t="s">
        <v>146</v>
      </c>
      <c r="G40" s="26" t="s">
        <v>69</v>
      </c>
      <c r="H40" s="26" t="s">
        <v>145</v>
      </c>
      <c r="I40" s="26">
        <v>15219828070</v>
      </c>
    </row>
    <row r="41" s="12" customFormat="1" ht="111" customHeight="1" spans="1:9">
      <c r="A41" s="25">
        <f>ROW()-3</f>
        <v>38</v>
      </c>
      <c r="B41" s="26" t="s">
        <v>44</v>
      </c>
      <c r="C41" s="26" t="s">
        <v>13</v>
      </c>
      <c r="D41" s="26" t="s">
        <v>147</v>
      </c>
      <c r="E41" s="26" t="s">
        <v>72</v>
      </c>
      <c r="F41" s="27" t="s">
        <v>148</v>
      </c>
      <c r="G41" s="26" t="s">
        <v>149</v>
      </c>
      <c r="H41" s="26" t="s">
        <v>150</v>
      </c>
      <c r="I41" s="26" t="s">
        <v>151</v>
      </c>
    </row>
    <row r="42" s="12" customFormat="1" ht="97" customHeight="1" spans="1:9">
      <c r="A42" s="25">
        <f>ROW()-3</f>
        <v>39</v>
      </c>
      <c r="B42" s="26" t="s">
        <v>44</v>
      </c>
      <c r="C42" s="26" t="s">
        <v>45</v>
      </c>
      <c r="D42" s="26" t="s">
        <v>152</v>
      </c>
      <c r="E42" s="26" t="s">
        <v>72</v>
      </c>
      <c r="F42" s="27" t="s">
        <v>153</v>
      </c>
      <c r="G42" s="26" t="s">
        <v>154</v>
      </c>
      <c r="H42" s="26" t="s">
        <v>18</v>
      </c>
      <c r="I42" s="26">
        <v>18128906227</v>
      </c>
    </row>
    <row r="43" s="6" customFormat="1" ht="84" customHeight="1" spans="1:9">
      <c r="A43" s="25">
        <f t="shared" ref="A43:A67" si="1">ROW()-3</f>
        <v>40</v>
      </c>
      <c r="B43" s="26" t="s">
        <v>84</v>
      </c>
      <c r="C43" s="26" t="s">
        <v>13</v>
      </c>
      <c r="D43" s="26" t="s">
        <v>155</v>
      </c>
      <c r="E43" s="26" t="s">
        <v>22</v>
      </c>
      <c r="F43" s="27" t="s">
        <v>156</v>
      </c>
      <c r="G43" s="26" t="s">
        <v>157</v>
      </c>
      <c r="H43" s="26" t="s">
        <v>18</v>
      </c>
      <c r="I43" s="26">
        <v>13302342929</v>
      </c>
    </row>
    <row r="44" s="6" customFormat="1" ht="57" spans="1:9">
      <c r="A44" s="25">
        <f t="shared" si="1"/>
        <v>41</v>
      </c>
      <c r="B44" s="26" t="s">
        <v>84</v>
      </c>
      <c r="C44" s="26" t="s">
        <v>13</v>
      </c>
      <c r="D44" s="26" t="s">
        <v>155</v>
      </c>
      <c r="E44" s="26" t="s">
        <v>22</v>
      </c>
      <c r="F44" s="27" t="s">
        <v>158</v>
      </c>
      <c r="G44" s="26" t="s">
        <v>157</v>
      </c>
      <c r="H44" s="26" t="s">
        <v>18</v>
      </c>
      <c r="I44" s="26">
        <v>13302342929</v>
      </c>
    </row>
    <row r="45" s="6" customFormat="1" ht="85.5" spans="1:9">
      <c r="A45" s="25">
        <f t="shared" si="1"/>
        <v>42</v>
      </c>
      <c r="B45" s="26" t="s">
        <v>84</v>
      </c>
      <c r="C45" s="26" t="s">
        <v>13</v>
      </c>
      <c r="D45" s="26" t="s">
        <v>159</v>
      </c>
      <c r="E45" s="26" t="s">
        <v>22</v>
      </c>
      <c r="F45" s="27" t="s">
        <v>160</v>
      </c>
      <c r="G45" s="26" t="s">
        <v>161</v>
      </c>
      <c r="H45" s="26" t="s">
        <v>18</v>
      </c>
      <c r="I45" s="26">
        <v>15819888381</v>
      </c>
    </row>
    <row r="46" s="6" customFormat="1" ht="85.5" spans="1:9">
      <c r="A46" s="25">
        <f t="shared" si="1"/>
        <v>43</v>
      </c>
      <c r="B46" s="26" t="s">
        <v>84</v>
      </c>
      <c r="C46" s="26" t="s">
        <v>13</v>
      </c>
      <c r="D46" s="26" t="s">
        <v>162</v>
      </c>
      <c r="E46" s="26" t="s">
        <v>22</v>
      </c>
      <c r="F46" s="27" t="s">
        <v>163</v>
      </c>
      <c r="G46" s="26" t="s">
        <v>164</v>
      </c>
      <c r="H46" s="26" t="s">
        <v>18</v>
      </c>
      <c r="I46" s="26" t="s">
        <v>165</v>
      </c>
    </row>
    <row r="47" s="6" customFormat="1" ht="57" spans="1:9">
      <c r="A47" s="25">
        <f t="shared" si="1"/>
        <v>44</v>
      </c>
      <c r="B47" s="26" t="s">
        <v>30</v>
      </c>
      <c r="C47" s="26" t="s">
        <v>13</v>
      </c>
      <c r="D47" s="26" t="s">
        <v>166</v>
      </c>
      <c r="E47" s="26" t="s">
        <v>22</v>
      </c>
      <c r="F47" s="27" t="s">
        <v>167</v>
      </c>
      <c r="G47" s="26" t="s">
        <v>168</v>
      </c>
      <c r="H47" s="26" t="s">
        <v>18</v>
      </c>
      <c r="I47" s="26" t="s">
        <v>169</v>
      </c>
    </row>
    <row r="48" s="6" customFormat="1" ht="85.5" spans="1:9">
      <c r="A48" s="25">
        <f t="shared" si="1"/>
        <v>45</v>
      </c>
      <c r="B48" s="26" t="s">
        <v>112</v>
      </c>
      <c r="C48" s="26" t="s">
        <v>13</v>
      </c>
      <c r="D48" s="26" t="s">
        <v>170</v>
      </c>
      <c r="E48" s="26" t="s">
        <v>22</v>
      </c>
      <c r="F48" s="27" t="s">
        <v>171</v>
      </c>
      <c r="G48" s="26" t="s">
        <v>172</v>
      </c>
      <c r="H48" s="26" t="s">
        <v>173</v>
      </c>
      <c r="I48" s="26">
        <v>19849693994</v>
      </c>
    </row>
    <row r="49" s="6" customFormat="1" ht="148" customHeight="1" spans="1:9">
      <c r="A49" s="25">
        <f t="shared" si="1"/>
        <v>46</v>
      </c>
      <c r="B49" s="26" t="s">
        <v>112</v>
      </c>
      <c r="C49" s="26" t="s">
        <v>13</v>
      </c>
      <c r="D49" s="26" t="s">
        <v>174</v>
      </c>
      <c r="E49" s="26" t="s">
        <v>22</v>
      </c>
      <c r="F49" s="27" t="s">
        <v>175</v>
      </c>
      <c r="G49" s="26" t="s">
        <v>176</v>
      </c>
      <c r="H49" s="26" t="s">
        <v>177</v>
      </c>
      <c r="I49" s="26" t="s">
        <v>178</v>
      </c>
    </row>
    <row r="50" s="6" customFormat="1" ht="143" customHeight="1" spans="1:9">
      <c r="A50" s="25">
        <f t="shared" si="1"/>
        <v>47</v>
      </c>
      <c r="B50" s="26" t="s">
        <v>112</v>
      </c>
      <c r="C50" s="26" t="s">
        <v>13</v>
      </c>
      <c r="D50" s="26" t="s">
        <v>113</v>
      </c>
      <c r="E50" s="26" t="s">
        <v>22</v>
      </c>
      <c r="F50" s="27" t="s">
        <v>179</v>
      </c>
      <c r="G50" s="26" t="s">
        <v>115</v>
      </c>
      <c r="H50" s="26" t="s">
        <v>116</v>
      </c>
      <c r="I50" s="26">
        <v>13727562924</v>
      </c>
    </row>
    <row r="51" s="6" customFormat="1" ht="99.75" spans="1:9">
      <c r="A51" s="25">
        <f t="shared" si="1"/>
        <v>48</v>
      </c>
      <c r="B51" s="26" t="s">
        <v>112</v>
      </c>
      <c r="C51" s="26" t="s">
        <v>99</v>
      </c>
      <c r="D51" s="26" t="s">
        <v>118</v>
      </c>
      <c r="E51" s="26" t="s">
        <v>22</v>
      </c>
      <c r="F51" s="27" t="s">
        <v>180</v>
      </c>
      <c r="G51" s="26" t="s">
        <v>181</v>
      </c>
      <c r="H51" s="26" t="s">
        <v>182</v>
      </c>
      <c r="I51" s="26">
        <v>15875111351</v>
      </c>
    </row>
    <row r="52" s="6" customFormat="1" ht="97" customHeight="1" spans="1:9">
      <c r="A52" s="25">
        <f t="shared" si="1"/>
        <v>49</v>
      </c>
      <c r="B52" s="26" t="s">
        <v>112</v>
      </c>
      <c r="C52" s="26" t="s">
        <v>13</v>
      </c>
      <c r="D52" s="26" t="s">
        <v>183</v>
      </c>
      <c r="E52" s="26" t="s">
        <v>22</v>
      </c>
      <c r="F52" s="27" t="s">
        <v>184</v>
      </c>
      <c r="G52" s="26" t="s">
        <v>185</v>
      </c>
      <c r="H52" s="26" t="s">
        <v>186</v>
      </c>
      <c r="I52" s="26">
        <v>15219822242</v>
      </c>
    </row>
    <row r="53" s="6" customFormat="1" ht="170" customHeight="1" spans="1:9">
      <c r="A53" s="25">
        <f t="shared" si="1"/>
        <v>50</v>
      </c>
      <c r="B53" s="26" t="s">
        <v>112</v>
      </c>
      <c r="C53" s="26" t="s">
        <v>13</v>
      </c>
      <c r="D53" s="26" t="s">
        <v>130</v>
      </c>
      <c r="E53" s="26" t="s">
        <v>22</v>
      </c>
      <c r="F53" s="27" t="s">
        <v>187</v>
      </c>
      <c r="G53" s="26" t="s">
        <v>132</v>
      </c>
      <c r="H53" s="26" t="s">
        <v>188</v>
      </c>
      <c r="I53" s="26">
        <v>15089867225</v>
      </c>
    </row>
    <row r="54" s="6" customFormat="1" ht="71.25" spans="1:9">
      <c r="A54" s="25">
        <f t="shared" si="1"/>
        <v>51</v>
      </c>
      <c r="B54" s="26" t="s">
        <v>44</v>
      </c>
      <c r="C54" s="26" t="s">
        <v>13</v>
      </c>
      <c r="D54" s="26" t="s">
        <v>64</v>
      </c>
      <c r="E54" s="26" t="s">
        <v>32</v>
      </c>
      <c r="F54" s="27" t="s">
        <v>189</v>
      </c>
      <c r="G54" s="35" t="s">
        <v>190</v>
      </c>
      <c r="H54" s="35" t="s">
        <v>18</v>
      </c>
      <c r="I54" s="35">
        <v>18173592989</v>
      </c>
    </row>
    <row r="55" s="6" customFormat="1" ht="85.5" spans="1:9">
      <c r="A55" s="25">
        <f t="shared" si="1"/>
        <v>52</v>
      </c>
      <c r="B55" s="26" t="s">
        <v>44</v>
      </c>
      <c r="C55" s="26" t="s">
        <v>13</v>
      </c>
      <c r="D55" s="26" t="s">
        <v>191</v>
      </c>
      <c r="E55" s="26" t="s">
        <v>72</v>
      </c>
      <c r="F55" s="27" t="s">
        <v>192</v>
      </c>
      <c r="G55" s="35" t="s">
        <v>193</v>
      </c>
      <c r="H55" s="26" t="s">
        <v>18</v>
      </c>
      <c r="I55" s="35">
        <v>13726579722</v>
      </c>
    </row>
    <row r="56" s="6" customFormat="1" ht="110" customHeight="1" spans="1:9">
      <c r="A56" s="25">
        <f t="shared" si="1"/>
        <v>53</v>
      </c>
      <c r="B56" s="26" t="s">
        <v>44</v>
      </c>
      <c r="C56" s="26" t="s">
        <v>13</v>
      </c>
      <c r="D56" s="26" t="s">
        <v>194</v>
      </c>
      <c r="E56" s="26" t="s">
        <v>100</v>
      </c>
      <c r="F56" s="27" t="s">
        <v>195</v>
      </c>
      <c r="G56" s="35" t="s">
        <v>196</v>
      </c>
      <c r="H56" s="35" t="s">
        <v>197</v>
      </c>
      <c r="I56" s="35">
        <v>13542267297</v>
      </c>
    </row>
    <row r="57" s="6" customFormat="1" ht="117" customHeight="1" spans="1:9">
      <c r="A57" s="25">
        <f t="shared" si="1"/>
        <v>54</v>
      </c>
      <c r="B57" s="26" t="s">
        <v>44</v>
      </c>
      <c r="C57" s="26" t="s">
        <v>76</v>
      </c>
      <c r="D57" s="26" t="s">
        <v>194</v>
      </c>
      <c r="E57" s="26" t="s">
        <v>22</v>
      </c>
      <c r="F57" s="27" t="s">
        <v>198</v>
      </c>
      <c r="G57" s="35" t="s">
        <v>196</v>
      </c>
      <c r="H57" s="35" t="s">
        <v>197</v>
      </c>
      <c r="I57" s="35">
        <v>13542267297</v>
      </c>
    </row>
    <row r="58" s="6" customFormat="1" ht="88" customHeight="1" spans="1:9">
      <c r="A58" s="25">
        <f t="shared" si="1"/>
        <v>55</v>
      </c>
      <c r="B58" s="26" t="s">
        <v>44</v>
      </c>
      <c r="C58" s="26" t="s">
        <v>20</v>
      </c>
      <c r="D58" s="26" t="s">
        <v>64</v>
      </c>
      <c r="E58" s="26" t="s">
        <v>32</v>
      </c>
      <c r="F58" s="27" t="s">
        <v>199</v>
      </c>
      <c r="G58" s="26" t="s">
        <v>66</v>
      </c>
      <c r="H58" s="26" t="s">
        <v>90</v>
      </c>
      <c r="I58" s="26">
        <v>13726583661</v>
      </c>
    </row>
    <row r="59" s="6" customFormat="1" ht="85.5" spans="1:9">
      <c r="A59" s="25">
        <f t="shared" si="1"/>
        <v>56</v>
      </c>
      <c r="B59" s="26" t="s">
        <v>200</v>
      </c>
      <c r="C59" s="26" t="s">
        <v>99</v>
      </c>
      <c r="D59" s="26" t="s">
        <v>201</v>
      </c>
      <c r="E59" s="26" t="s">
        <v>22</v>
      </c>
      <c r="F59" s="27" t="s">
        <v>202</v>
      </c>
      <c r="G59" s="26" t="s">
        <v>203</v>
      </c>
      <c r="H59" s="26" t="s">
        <v>204</v>
      </c>
      <c r="I59" s="26">
        <v>13147055702</v>
      </c>
    </row>
    <row r="60" s="6" customFormat="1" ht="71.25" spans="1:9">
      <c r="A60" s="25">
        <f t="shared" si="1"/>
        <v>57</v>
      </c>
      <c r="B60" s="26" t="s">
        <v>200</v>
      </c>
      <c r="C60" s="26" t="s">
        <v>13</v>
      </c>
      <c r="D60" s="26" t="s">
        <v>205</v>
      </c>
      <c r="E60" s="26" t="s">
        <v>22</v>
      </c>
      <c r="F60" s="27" t="s">
        <v>206</v>
      </c>
      <c r="G60" s="26" t="s">
        <v>207</v>
      </c>
      <c r="H60" s="26" t="s">
        <v>208</v>
      </c>
      <c r="I60" s="26">
        <v>17841836138</v>
      </c>
    </row>
    <row r="61" s="14" customFormat="1" ht="100" customHeight="1" spans="1:9">
      <c r="A61" s="25">
        <f t="shared" si="1"/>
        <v>58</v>
      </c>
      <c r="B61" s="30" t="s">
        <v>200</v>
      </c>
      <c r="C61" s="26" t="s">
        <v>76</v>
      </c>
      <c r="D61" s="30" t="s">
        <v>209</v>
      </c>
      <c r="E61" s="30" t="s">
        <v>22</v>
      </c>
      <c r="F61" s="31" t="s">
        <v>210</v>
      </c>
      <c r="G61" s="36" t="s">
        <v>203</v>
      </c>
      <c r="H61" s="36" t="s">
        <v>204</v>
      </c>
      <c r="I61" s="36">
        <v>13147055702</v>
      </c>
    </row>
    <row r="62" s="14" customFormat="1" ht="71.25" spans="1:9">
      <c r="A62" s="25">
        <f t="shared" si="1"/>
        <v>59</v>
      </c>
      <c r="B62" s="26" t="s">
        <v>200</v>
      </c>
      <c r="C62" s="26" t="s">
        <v>13</v>
      </c>
      <c r="D62" s="26" t="s">
        <v>211</v>
      </c>
      <c r="E62" s="26" t="s">
        <v>22</v>
      </c>
      <c r="F62" s="27" t="s">
        <v>212</v>
      </c>
      <c r="G62" s="30" t="s">
        <v>203</v>
      </c>
      <c r="H62" s="30" t="s">
        <v>204</v>
      </c>
      <c r="I62" s="30">
        <v>13147055702</v>
      </c>
    </row>
    <row r="63" s="13" customFormat="1" ht="119" customHeight="1" spans="1:9">
      <c r="A63" s="25">
        <f t="shared" si="1"/>
        <v>60</v>
      </c>
      <c r="B63" s="26" t="s">
        <v>112</v>
      </c>
      <c r="C63" s="26" t="s">
        <v>13</v>
      </c>
      <c r="D63" s="26" t="s">
        <v>213</v>
      </c>
      <c r="E63" s="26" t="s">
        <v>22</v>
      </c>
      <c r="F63" s="27" t="s">
        <v>214</v>
      </c>
      <c r="G63" s="26" t="s">
        <v>215</v>
      </c>
      <c r="H63" s="26" t="s">
        <v>216</v>
      </c>
      <c r="I63" s="36">
        <v>19820723450</v>
      </c>
    </row>
    <row r="64" s="12" customFormat="1" ht="136" customHeight="1" spans="1:9">
      <c r="A64" s="25">
        <f t="shared" si="1"/>
        <v>61</v>
      </c>
      <c r="B64" s="37" t="s">
        <v>112</v>
      </c>
      <c r="C64" s="26" t="s">
        <v>76</v>
      </c>
      <c r="D64" s="37" t="s">
        <v>217</v>
      </c>
      <c r="E64" s="37" t="s">
        <v>22</v>
      </c>
      <c r="F64" s="38" t="s">
        <v>218</v>
      </c>
      <c r="G64" s="37" t="s">
        <v>219</v>
      </c>
      <c r="H64" s="37" t="s">
        <v>220</v>
      </c>
      <c r="I64" s="37">
        <v>13229364503</v>
      </c>
    </row>
    <row r="65" s="14" customFormat="1" ht="71.25" spans="1:9">
      <c r="A65" s="25">
        <f t="shared" si="1"/>
        <v>62</v>
      </c>
      <c r="B65" s="30" t="s">
        <v>200</v>
      </c>
      <c r="C65" s="26" t="s">
        <v>13</v>
      </c>
      <c r="D65" s="30" t="s">
        <v>221</v>
      </c>
      <c r="E65" s="30" t="s">
        <v>100</v>
      </c>
      <c r="F65" s="31" t="s">
        <v>222</v>
      </c>
      <c r="G65" s="30" t="s">
        <v>203</v>
      </c>
      <c r="H65" s="30" t="s">
        <v>204</v>
      </c>
      <c r="I65" s="30">
        <v>13147055702</v>
      </c>
    </row>
    <row r="66" customFormat="1" ht="71.25" spans="1:9">
      <c r="A66" s="25">
        <f t="shared" si="1"/>
        <v>63</v>
      </c>
      <c r="B66" s="30" t="s">
        <v>200</v>
      </c>
      <c r="C66" s="26" t="s">
        <v>13</v>
      </c>
      <c r="D66" s="30" t="s">
        <v>223</v>
      </c>
      <c r="E66" s="30" t="s">
        <v>22</v>
      </c>
      <c r="F66" s="31" t="s">
        <v>224</v>
      </c>
      <c r="G66" s="30" t="s">
        <v>203</v>
      </c>
      <c r="H66" s="30" t="s">
        <v>204</v>
      </c>
      <c r="I66" s="30">
        <v>13147055702</v>
      </c>
    </row>
    <row r="67" s="12" customFormat="1" ht="94.5" spans="1:9">
      <c r="A67" s="25">
        <f t="shared" si="1"/>
        <v>64</v>
      </c>
      <c r="B67" s="41" t="s">
        <v>91</v>
      </c>
      <c r="C67" s="26" t="s">
        <v>13</v>
      </c>
      <c r="D67" s="41" t="s">
        <v>225</v>
      </c>
      <c r="E67" s="26" t="s">
        <v>22</v>
      </c>
      <c r="F67" s="42" t="s">
        <v>226</v>
      </c>
      <c r="G67" s="41" t="s">
        <v>227</v>
      </c>
      <c r="H67" s="41" t="s">
        <v>18</v>
      </c>
      <c r="I67" s="41">
        <v>13570775972</v>
      </c>
    </row>
    <row r="68" s="11" customFormat="1" ht="94" customHeight="1" spans="1:9">
      <c r="A68" s="25">
        <f>ROW()-3</f>
        <v>65</v>
      </c>
      <c r="B68" s="26" t="s">
        <v>84</v>
      </c>
      <c r="C68" s="26" t="s">
        <v>228</v>
      </c>
      <c r="D68" s="26" t="s">
        <v>229</v>
      </c>
      <c r="E68" s="26" t="s">
        <v>22</v>
      </c>
      <c r="F68" s="27" t="s">
        <v>230</v>
      </c>
      <c r="G68" s="26" t="s">
        <v>231</v>
      </c>
      <c r="H68" s="26" t="s">
        <v>232</v>
      </c>
      <c r="I68" s="26" t="s">
        <v>18</v>
      </c>
    </row>
    <row r="69" s="12" customFormat="1" ht="114" spans="1:9">
      <c r="A69" s="25">
        <f>ROW()-3</f>
        <v>66</v>
      </c>
      <c r="B69" s="26" t="s">
        <v>84</v>
      </c>
      <c r="C69" s="26" t="s">
        <v>13</v>
      </c>
      <c r="D69" s="27" t="s">
        <v>233</v>
      </c>
      <c r="E69" s="26" t="s">
        <v>22</v>
      </c>
      <c r="F69" s="27" t="s">
        <v>234</v>
      </c>
      <c r="G69" s="26" t="s">
        <v>235</v>
      </c>
      <c r="H69" s="26" t="s">
        <v>18</v>
      </c>
      <c r="I69" s="26">
        <v>15207516202</v>
      </c>
    </row>
    <row r="70" s="12" customFormat="1" ht="124" customHeight="1" spans="1:9">
      <c r="A70" s="25">
        <f>ROW()-3</f>
        <v>67</v>
      </c>
      <c r="B70" s="26" t="s">
        <v>84</v>
      </c>
      <c r="C70" s="26" t="s">
        <v>13</v>
      </c>
      <c r="D70" s="26" t="s">
        <v>155</v>
      </c>
      <c r="E70" s="26" t="s">
        <v>22</v>
      </c>
      <c r="F70" s="27" t="s">
        <v>236</v>
      </c>
      <c r="G70" s="26" t="s">
        <v>237</v>
      </c>
      <c r="H70" s="44" t="s">
        <v>238</v>
      </c>
      <c r="I70" s="26" t="s">
        <v>18</v>
      </c>
    </row>
    <row r="71" s="11" customFormat="1" ht="114" spans="1:9">
      <c r="A71" s="25">
        <f>ROW()-3</f>
        <v>68</v>
      </c>
      <c r="B71" s="26" t="s">
        <v>84</v>
      </c>
      <c r="C71" s="26" t="s">
        <v>13</v>
      </c>
      <c r="D71" s="26" t="s">
        <v>239</v>
      </c>
      <c r="E71" s="26" t="s">
        <v>22</v>
      </c>
      <c r="F71" s="27" t="s">
        <v>240</v>
      </c>
      <c r="G71" s="26" t="s">
        <v>241</v>
      </c>
      <c r="H71" s="26" t="s">
        <v>18</v>
      </c>
      <c r="I71" s="26">
        <v>17742692666</v>
      </c>
    </row>
    <row r="72" s="12" customFormat="1" ht="124" customHeight="1" spans="1:9">
      <c r="A72" s="25">
        <f>ROW()-3</f>
        <v>69</v>
      </c>
      <c r="B72" s="26" t="s">
        <v>84</v>
      </c>
      <c r="C72" s="26" t="s">
        <v>99</v>
      </c>
      <c r="D72" s="43" t="s">
        <v>242</v>
      </c>
      <c r="E72" s="26" t="s">
        <v>22</v>
      </c>
      <c r="F72" s="27" t="s">
        <v>243</v>
      </c>
      <c r="G72" s="26" t="s">
        <v>237</v>
      </c>
      <c r="H72" s="44" t="s">
        <v>238</v>
      </c>
      <c r="I72" s="26" t="s">
        <v>18</v>
      </c>
    </row>
    <row r="73" s="12" customFormat="1" ht="114" spans="1:9">
      <c r="A73" s="25">
        <f>ROW()-3</f>
        <v>70</v>
      </c>
      <c r="B73" s="26" t="s">
        <v>84</v>
      </c>
      <c r="C73" s="26" t="s">
        <v>13</v>
      </c>
      <c r="D73" s="27" t="s">
        <v>242</v>
      </c>
      <c r="E73" s="26" t="s">
        <v>22</v>
      </c>
      <c r="F73" s="27" t="s">
        <v>244</v>
      </c>
      <c r="G73" s="26" t="s">
        <v>237</v>
      </c>
      <c r="H73" s="44" t="s">
        <v>238</v>
      </c>
      <c r="I73" s="26" t="s">
        <v>18</v>
      </c>
    </row>
    <row r="74" s="12" customFormat="1" ht="94" customHeight="1" spans="1:9">
      <c r="A74" s="25">
        <f>ROW()-3</f>
        <v>71</v>
      </c>
      <c r="B74" s="26" t="s">
        <v>12</v>
      </c>
      <c r="C74" s="26" t="s">
        <v>13</v>
      </c>
      <c r="D74" s="26" t="s">
        <v>245</v>
      </c>
      <c r="E74" s="26" t="s">
        <v>22</v>
      </c>
      <c r="F74" s="27" t="s">
        <v>246</v>
      </c>
      <c r="G74" s="26" t="s">
        <v>247</v>
      </c>
      <c r="H74" s="26" t="s">
        <v>18</v>
      </c>
      <c r="I74" s="26">
        <v>13926028355</v>
      </c>
    </row>
    <row r="75" s="12" customFormat="1" ht="98" customHeight="1" spans="1:9">
      <c r="A75" s="25">
        <f>ROW()-3</f>
        <v>72</v>
      </c>
      <c r="B75" s="26" t="s">
        <v>12</v>
      </c>
      <c r="C75" s="26" t="s">
        <v>13</v>
      </c>
      <c r="D75" s="26" t="s">
        <v>248</v>
      </c>
      <c r="E75" s="26" t="s">
        <v>15</v>
      </c>
      <c r="F75" s="27" t="s">
        <v>249</v>
      </c>
      <c r="G75" s="26" t="s">
        <v>250</v>
      </c>
      <c r="H75" s="26" t="s">
        <v>18</v>
      </c>
      <c r="I75" s="26">
        <v>13680092369</v>
      </c>
    </row>
    <row r="76" customFormat="1" ht="85.5" spans="1:9">
      <c r="A76" s="25">
        <f t="shared" ref="A76:A85" si="2">ROW()-3</f>
        <v>73</v>
      </c>
      <c r="B76" s="26" t="s">
        <v>44</v>
      </c>
      <c r="C76" s="26" t="s">
        <v>13</v>
      </c>
      <c r="D76" s="26" t="s">
        <v>191</v>
      </c>
      <c r="E76" s="26" t="s">
        <v>22</v>
      </c>
      <c r="F76" s="27" t="s">
        <v>251</v>
      </c>
      <c r="G76" s="26" t="s">
        <v>252</v>
      </c>
      <c r="H76" s="26" t="s">
        <v>253</v>
      </c>
      <c r="I76" s="26">
        <v>18927841305</v>
      </c>
    </row>
    <row r="77" s="15" customFormat="1" ht="71.25" spans="1:9">
      <c r="A77" s="25">
        <f t="shared" si="2"/>
        <v>74</v>
      </c>
      <c r="B77" s="30" t="s">
        <v>200</v>
      </c>
      <c r="C77" s="30" t="s">
        <v>254</v>
      </c>
      <c r="D77" s="30" t="s">
        <v>221</v>
      </c>
      <c r="E77" s="30" t="s">
        <v>22</v>
      </c>
      <c r="F77" s="31" t="s">
        <v>255</v>
      </c>
      <c r="G77" s="26" t="s">
        <v>203</v>
      </c>
      <c r="H77" s="26" t="s">
        <v>204</v>
      </c>
      <c r="I77" s="26">
        <v>13147055702</v>
      </c>
    </row>
    <row r="78" s="15" customFormat="1" ht="144" customHeight="1" spans="1:9">
      <c r="A78" s="25">
        <f t="shared" si="2"/>
        <v>75</v>
      </c>
      <c r="B78" s="30" t="s">
        <v>200</v>
      </c>
      <c r="C78" s="30" t="s">
        <v>13</v>
      </c>
      <c r="D78" s="30" t="s">
        <v>209</v>
      </c>
      <c r="E78" s="30" t="s">
        <v>22</v>
      </c>
      <c r="F78" s="31" t="s">
        <v>256</v>
      </c>
      <c r="G78" s="26" t="s">
        <v>203</v>
      </c>
      <c r="H78" s="26" t="s">
        <v>204</v>
      </c>
      <c r="I78" s="26">
        <v>13147055702</v>
      </c>
    </row>
    <row r="79" s="15" customFormat="1" ht="99.75" spans="1:9">
      <c r="A79" s="25">
        <f t="shared" si="2"/>
        <v>76</v>
      </c>
      <c r="B79" s="30" t="s">
        <v>200</v>
      </c>
      <c r="C79" s="30" t="s">
        <v>13</v>
      </c>
      <c r="D79" s="30" t="s">
        <v>205</v>
      </c>
      <c r="E79" s="30" t="s">
        <v>22</v>
      </c>
      <c r="F79" s="31" t="s">
        <v>257</v>
      </c>
      <c r="G79" s="26" t="s">
        <v>203</v>
      </c>
      <c r="H79" s="26" t="s">
        <v>204</v>
      </c>
      <c r="I79" s="26">
        <v>13147055702</v>
      </c>
    </row>
    <row r="80" s="15" customFormat="1" ht="77" customHeight="1" spans="1:9">
      <c r="A80" s="25">
        <f t="shared" si="2"/>
        <v>77</v>
      </c>
      <c r="B80" s="30" t="s">
        <v>200</v>
      </c>
      <c r="C80" s="30" t="s">
        <v>76</v>
      </c>
      <c r="D80" s="30" t="s">
        <v>223</v>
      </c>
      <c r="E80" s="30" t="s">
        <v>22</v>
      </c>
      <c r="F80" s="31" t="s">
        <v>258</v>
      </c>
      <c r="G80" s="26" t="s">
        <v>203</v>
      </c>
      <c r="H80" s="26" t="s">
        <v>204</v>
      </c>
      <c r="I80" s="26">
        <v>13147055702</v>
      </c>
    </row>
    <row r="81" s="6" customFormat="1" ht="114" spans="1:9">
      <c r="A81" s="25">
        <f t="shared" si="2"/>
        <v>78</v>
      </c>
      <c r="B81" s="30" t="s">
        <v>75</v>
      </c>
      <c r="C81" s="30" t="s">
        <v>13</v>
      </c>
      <c r="D81" s="30" t="s">
        <v>259</v>
      </c>
      <c r="E81" s="30" t="s">
        <v>22</v>
      </c>
      <c r="F81" s="31" t="s">
        <v>260</v>
      </c>
      <c r="G81" s="26" t="s">
        <v>261</v>
      </c>
      <c r="H81" s="26" t="s">
        <v>262</v>
      </c>
      <c r="I81" s="26">
        <v>13580129475</v>
      </c>
    </row>
    <row r="82" s="6" customFormat="1" ht="105" customHeight="1" spans="1:9">
      <c r="A82" s="25">
        <f t="shared" si="2"/>
        <v>79</v>
      </c>
      <c r="B82" s="30" t="s">
        <v>75</v>
      </c>
      <c r="C82" s="30" t="s">
        <v>13</v>
      </c>
      <c r="D82" s="30" t="s">
        <v>263</v>
      </c>
      <c r="E82" s="30" t="s">
        <v>22</v>
      </c>
      <c r="F82" s="31" t="s">
        <v>264</v>
      </c>
      <c r="G82" s="26" t="s">
        <v>265</v>
      </c>
      <c r="H82" s="26" t="s">
        <v>266</v>
      </c>
      <c r="I82" s="26">
        <v>15113420284</v>
      </c>
    </row>
    <row r="83" s="6" customFormat="1" ht="112" customHeight="1" spans="1:9">
      <c r="A83" s="25">
        <f t="shared" si="2"/>
        <v>80</v>
      </c>
      <c r="B83" s="30" t="s">
        <v>75</v>
      </c>
      <c r="C83" s="30" t="s">
        <v>13</v>
      </c>
      <c r="D83" s="30" t="s">
        <v>267</v>
      </c>
      <c r="E83" s="30" t="s">
        <v>22</v>
      </c>
      <c r="F83" s="31" t="s">
        <v>268</v>
      </c>
      <c r="G83" s="26" t="s">
        <v>269</v>
      </c>
      <c r="H83" s="26" t="s">
        <v>270</v>
      </c>
      <c r="I83" s="26">
        <v>15875136524</v>
      </c>
    </row>
    <row r="84" s="6" customFormat="1" ht="140" customHeight="1" spans="1:9">
      <c r="A84" s="25">
        <f t="shared" si="2"/>
        <v>81</v>
      </c>
      <c r="B84" s="30" t="s">
        <v>75</v>
      </c>
      <c r="C84" s="30" t="s">
        <v>13</v>
      </c>
      <c r="D84" s="30" t="s">
        <v>271</v>
      </c>
      <c r="E84" s="30" t="s">
        <v>22</v>
      </c>
      <c r="F84" s="31" t="s">
        <v>272</v>
      </c>
      <c r="G84" s="26" t="s">
        <v>273</v>
      </c>
      <c r="H84" s="26" t="s">
        <v>274</v>
      </c>
      <c r="I84" s="26">
        <v>13553648536</v>
      </c>
    </row>
    <row r="85" s="6" customFormat="1" ht="85.5" spans="1:9">
      <c r="A85" s="25">
        <f t="shared" si="2"/>
        <v>82</v>
      </c>
      <c r="B85" s="30" t="s">
        <v>75</v>
      </c>
      <c r="C85" s="30" t="s">
        <v>13</v>
      </c>
      <c r="D85" s="30" t="s">
        <v>275</v>
      </c>
      <c r="E85" s="30" t="s">
        <v>22</v>
      </c>
      <c r="F85" s="31" t="s">
        <v>276</v>
      </c>
      <c r="G85" s="26" t="s">
        <v>277</v>
      </c>
      <c r="H85" s="26" t="s">
        <v>278</v>
      </c>
      <c r="I85" s="26" t="s">
        <v>18</v>
      </c>
    </row>
  </sheetData>
  <autoFilter xmlns:etc="http://www.wps.cn/officeDocument/2017/etCustomData" ref="A1:I85" etc:filterBottomFollowUsedRange="0">
    <extLst/>
  </autoFilter>
  <mergeCells count="7">
    <mergeCell ref="A1:I1"/>
    <mergeCell ref="C2:D2"/>
    <mergeCell ref="G2:I2"/>
    <mergeCell ref="A2:A3"/>
    <mergeCell ref="B2:B3"/>
    <mergeCell ref="E2:E3"/>
    <mergeCell ref="F2:F3"/>
  </mergeCells>
  <dataValidations count="7">
    <dataValidation type="list" allowBlank="1" showInputMessage="1" showErrorMessage="1" sqref="C3 C68 C75 C80 C77:C78 C86:C65486">
      <formula1>"装备制造,电子信息,生物技术,新材料,海洋,金融财会,生态环境保护,能源资源,防灾减灾,现代交通运输,农业科技,机器人,现代物流,电子商务,咨询,工业设计,3D打印,科技研究,生物制药,医疗卫生,LED照明,工业设计,化工,装饰材料,电子制造,文化服务,教育,其他"</formula1>
    </dataValidation>
    <dataValidation type="list" allowBlank="1" showInputMessage="1" showErrorMessage="1" sqref="E15 E29 E47 E74 E76 E7:E9 E17:E18 E41:E42 E54:E55 E79:E80">
      <formula1>"项目合作需求,产学研合作需求,高层次人才需求"</formula1>
    </dataValidation>
    <dataValidation allowBlank="1" showInputMessage="1" showErrorMessage="1" sqref="E16 B58 F58 E64 E67 C74 B76 C79 C4:C42 C43:C67 C81:C85 E4:E6 E10:E14 E19:E28 E31:E40 E43:E46 E48:E53 E56:E62"/>
    <dataValidation type="list" allowBlank="1" showInputMessage="1" showErrorMessage="1" sqref="E30 E63 E66 E75 E1:E3 E68:E73 E77:E78 E81:E65486">
      <formula1>"技术项目需求,产学研合作需求,人才政策指引,人才交流及项目对接活动需求,其他,高层次人才需求"</formula1>
    </dataValidation>
    <dataValidation type="list" allowBlank="1" showInputMessage="1" showErrorMessage="1" sqref="E65">
      <formula1>"技术项目需求,产学研合作需求,人才政策指引,人才交流及项目对接活动需求,其他"</formula1>
    </dataValidation>
    <dataValidation type="list" allowBlank="1" showInputMessage="1" showErrorMessage="1" sqref="C72">
      <formula1>"装备制造,电子信息,生物技术,新材料,海洋,金融财会,生态环境保护,能源资源,防灾减灾,现代交通运输,农业科技,机器人,现代物流,电子商务,咨询,工业设计,3D打印,科技研究,生物制药,医疗卫生,LED照明,工业设计,化工,装饰材料,电子制造,文化服务,教育,其他,电商直播"</formula1>
    </dataValidation>
    <dataValidation type="list" allowBlank="1" showInputMessage="1" showErrorMessage="1" sqref="C73 C69:C71">
      <formula1>"装备制造,电子信息,生物技术,新材料,海洋,金融财会,生态环境保护,能源资源,防灾减灾,现代交通运输,现代农业,机器人,现代物流,电子商务,咨询,工业设计,3D打印,科技研究,生物制药,医疗卫生,LED照明,工业设计,化工,装饰材料,电子制造,文化服务,教育,其他"</formula1>
    </dataValidation>
  </dataValidations>
  <pageMargins left="0.747916666666667" right="0.550694444444444" top="0.984027777777778" bottom="0.984027777777778" header="0.511805555555556" footer="0.511805555555556"/>
  <pageSetup paperSize="9" orientation="landscape" horizontalDpi="600" verticalDpi="600"/>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B 5 "   r g b C l r = " 2 F C 3 7 4 " / > < c o m m e n t   s : r e f = " T 8 "   r g b C l r = " C F C A 5 8 " / > < c o m m e n t   s : r e f = " T 9 "   r g b C l r = " C F C A 5 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需求汇总表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2025-01-02T01:34:00Z</dcterms:created>
  <dcterms:modified xsi:type="dcterms:W3CDTF">2025-09-28T03:10:37Z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37AA60B4313942EA8417E1B7708A8A16</vt:lpwstr>
  </property>
  <property fmtid="{D5CDD505-2E9C-101B-9397-08002B2CF9AE}" pid="3" name="KSOProductBuildVer">
    <vt:lpwstr>2052-12.1.0.22529</vt:lpwstr>
  </property>
  <property fmtid="{D5CDD505-2E9C-101B-9397-08002B2CF9AE}" pid="4" name="KSOReadingLayout">
    <vt:bool>false</vt:bool>
  </property>
</Properties>
</file>