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需求汇总表  " sheetId="1" r:id="rId1"/>
  </sheets>
  <definedNames>
    <definedName name="_xlnm._FilterDatabase" localSheetId="0" hidden="1">'需求汇总表  '!$A$3:$I$67</definedName>
    <definedName name="_xlnm.Print_Titles" localSheetId="0">'需求汇总表  '!$2:$3</definedName>
  </definedNames>
  <calcPr calcId="144525"/>
</workbook>
</file>

<file path=xl/sharedStrings.xml><?xml version="1.0" encoding="utf-8"?>
<sst xmlns="http://schemas.openxmlformats.org/spreadsheetml/2006/main" count="457" uniqueCount="218">
  <si>
    <t>韶关市高层次人才、技术项目、产学研合作需求表</t>
  </si>
  <si>
    <t>序号</t>
  </si>
  <si>
    <t>县（市、区）</t>
  </si>
  <si>
    <t>基本信息</t>
  </si>
  <si>
    <t>需求类别</t>
  </si>
  <si>
    <t>具体需求内容及
期望效果</t>
  </si>
  <si>
    <t>项目联系人信息</t>
  </si>
  <si>
    <t>行业领域</t>
  </si>
  <si>
    <t>单位名称</t>
  </si>
  <si>
    <t>联系人</t>
  </si>
  <si>
    <t>办公电话</t>
  </si>
  <si>
    <t>移动电话</t>
  </si>
  <si>
    <t>浈江区</t>
  </si>
  <si>
    <t>农业科技</t>
  </si>
  <si>
    <t>韶关市丽丰兆业渔业发展有限公司</t>
  </si>
  <si>
    <t>高层次人才需求</t>
  </si>
  <si>
    <t>具体需求：邀请行业专家对水生动物的疾病防治和繁育率方面进行技术指导。
期望效果：提升水生动物疾病防治水平，增加水生动物繁育率，提高出产量。</t>
  </si>
  <si>
    <t>黄秀梅</t>
  </si>
  <si>
    <t>/</t>
  </si>
  <si>
    <t>新韶镇大陂村龟鳖养殖项目</t>
  </si>
  <si>
    <t>具体需求：邀请行业专家提供养殖技术指导，并对产业发展全过程、龟产品深加工研发及销售等方面进行指导。            
期望效果：希望能够为村民提出一系列可落地的问题解决方案，并搭建一个乌龟养殖产业技术交流与合作平台。</t>
  </si>
  <si>
    <t>赖伟东</t>
  </si>
  <si>
    <t>武江区</t>
  </si>
  <si>
    <t>韶关广发光伏发电有限公司</t>
  </si>
  <si>
    <t>具体需求：邀请技术人员开展光伏板下农业种植技术指导。
期望效果：探索光伏板下农业种植技术，寻求最佳种源，提升产品效应。希望能引进优质农业公司开拓板下农业，共同合作板下经济。</t>
  </si>
  <si>
    <t>邝丽霞</t>
  </si>
  <si>
    <t>曲江区</t>
  </si>
  <si>
    <t>罗坑镇乡村振兴人才驿站</t>
  </si>
  <si>
    <t>具体需求：邀请茶叶种植专家和技术人员进行理论知识培训和现场技术指导。
期望效果：提升茶农技能，增加茶农收入，推动产业升级，助力乡村振兴。</t>
  </si>
  <si>
    <t>崔静</t>
  </si>
  <si>
    <t>0751-6406038</t>
  </si>
  <si>
    <t>其他</t>
  </si>
  <si>
    <t>具体需求:邀请专业人员对2025年绿美植树做规划设计，并指导后续养护，减少补种情况。
期望效果：提升美丽乡村建设的成效。</t>
  </si>
  <si>
    <t>樟市镇乡村振兴人才驿站</t>
  </si>
  <si>
    <t>技术项目需求</t>
  </si>
  <si>
    <t>具体需求：探索草菇等食用菌农副产品制作可能性，研发草菇系列产品。
期望效果：提高草菇等食用菌产品附加值。</t>
  </si>
  <si>
    <t>陈雨亭</t>
  </si>
  <si>
    <t>乌石镇乡村振兴人才驿站</t>
  </si>
  <si>
    <t>具体需求：邀请油茶种植专家对油茶种植进行详细讲解。
期望效果：提高油茶产量，实现增加农民收入、乡村产业振兴的目标。</t>
  </si>
  <si>
    <t>何建业</t>
  </si>
  <si>
    <t>0751-6631122</t>
  </si>
  <si>
    <t>乐昌市</t>
  </si>
  <si>
    <r>
      <rPr>
        <sz val="12"/>
        <rFont val="仿宋_GB2312"/>
        <charset val="134"/>
      </rPr>
      <t>乐昌市华</t>
    </r>
    <r>
      <rPr>
        <sz val="12"/>
        <rFont val="宋体"/>
        <charset val="134"/>
      </rPr>
      <t>昇</t>
    </r>
    <r>
      <rPr>
        <sz val="12"/>
        <rFont val="仿宋_GB2312"/>
        <charset val="134"/>
      </rPr>
      <t>农业发展有限公司</t>
    </r>
  </si>
  <si>
    <t>产学研合作需求</t>
  </si>
  <si>
    <t>具体需求：寻求产学研合作，扩宽农产品单一销售渠道。
期望效果：通过产学研合作，创新农产品销售方式，提高农产品销量，拓宽农产品销售渠道。</t>
  </si>
  <si>
    <t>危志强</t>
  </si>
  <si>
    <t>0751-5700892</t>
  </si>
  <si>
    <t>金森板栗专业合作社</t>
  </si>
  <si>
    <t>具体需求：推荐适合黄圃镇的优质板栗树种，对虫害防治以及板栗生产各阶段种植技术进行指导。
期望效果：希望能进一步提升黄圃金森板栗合作社的技术实力和科技水平，促进金森板栗合作社应用新技术、开发新产品、推行新生产理念，打通珠三角市场销路，提高年销售额。</t>
  </si>
  <si>
    <t>吴晓斌</t>
  </si>
  <si>
    <t>0751-5790168</t>
  </si>
  <si>
    <t>乐昌市鑫汇农业发展有限公司</t>
  </si>
  <si>
    <t>具体需求：对食用菌种植、食品深加工等技术进行指导。
期望效果：完成食用菌种植及加工厂的项目落地。</t>
  </si>
  <si>
    <t>罗森</t>
  </si>
  <si>
    <t>乐昌市绿林菌业有限公司</t>
  </si>
  <si>
    <t>具体需求：食用菌提高产量和销路拓展方面需要技术支持。
期望效果：希望提高食用菌亩产，扩宽销售渠道，发展食用菌产业。</t>
  </si>
  <si>
    <t>罗雨珍</t>
  </si>
  <si>
    <t>0751-5770187</t>
  </si>
  <si>
    <t>白石镇乡村振兴人才驿站</t>
  </si>
  <si>
    <t>具体需求：白石镇水果种植以奈李、鹰嘴桃、黑布朗等桃类和李子类为主，多为散户种植，缺乏规模化，销售多以自销为主，缺乏品牌效益。
期望效果：希望能有效解决果农散种，形成水果规模化种植，形成品牌效益。</t>
  </si>
  <si>
    <t>南雄市</t>
  </si>
  <si>
    <t>新材料</t>
  </si>
  <si>
    <t>广东邦固化学科技有限公司</t>
  </si>
  <si>
    <t>具体需求内容：寻求化学材料相关的产学研合作。
期望效果：希望通过产学研合作，解决功能性丙烯酸单体提纯问题。</t>
  </si>
  <si>
    <t>薛萌</t>
  </si>
  <si>
    <t>广东衡光新材料科技有限公司</t>
  </si>
  <si>
    <t>具体需求内容：寻求新材料相关的产学研合作。
期望效果：联合开发海洋重防腐涂料用水性基体树脂、耐高温防火涂料用水性基体树脂、可擦拭内墙涂料用丙烯酸乳液。</t>
  </si>
  <si>
    <t>黄星雨</t>
  </si>
  <si>
    <t>韶关市瑞晟新材料科技有限公司</t>
  </si>
  <si>
    <t>具体需求内容：寻求新材料相关的产学研合作。
期望效果：联合开发改性环氧丙烯酸酯、聚氨酯丙烯酸酯、水性聚氨酯丙烯酸酯（一涂银色UV）。</t>
  </si>
  <si>
    <t>罗育权</t>
  </si>
  <si>
    <t>生态环境保护</t>
  </si>
  <si>
    <t>南雄市林业局</t>
  </si>
  <si>
    <t>具体需求内容：寻求园林相关的技术项目支持。
期望效果：需要专业的园林技术专家指导开展绿美乡村建设园林景观规划、开发林业碳汇和竹林碳汇项目。</t>
  </si>
  <si>
    <t>王良辉</t>
  </si>
  <si>
    <t>0751-3871317</t>
  </si>
  <si>
    <t>电子商务</t>
  </si>
  <si>
    <t>南雄市黄坑镇人民政府</t>
  </si>
  <si>
    <t>具体需求内容：寻求电商直播类专业人才。
期望效果：希望能以电商直播助力农产品销售，带领村民用活网络数据资源，推介家乡产品走出去，提升村民经济收入，助推当地经济发展。</t>
  </si>
  <si>
    <t>王香香</t>
  </si>
  <si>
    <t>0751-3682001</t>
  </si>
  <si>
    <t>广东中碳颗粒新能源有限公司</t>
  </si>
  <si>
    <t>具体需求内容：寻求新材料相关的技术项目合作。
期望效果：完善燃烧颗粒新材料的相关生产技术的需求，从而加强产品的市场竞争力。</t>
  </si>
  <si>
    <t>邓洪</t>
  </si>
  <si>
    <t>0751-3506650</t>
  </si>
  <si>
    <t>界址镇乡村振兴人才驿站</t>
  </si>
  <si>
    <t>具体需求内容：寻求专业人才指导开发一体化平台。
期望效果：期望能够指导开发出包含农产品数量、产品库存、线上销售等功能的一体化平台。</t>
  </si>
  <si>
    <t>曹也</t>
  </si>
  <si>
    <t>0751-3762729</t>
  </si>
  <si>
    <t>南雄市帽子峰镇人民政府</t>
  </si>
  <si>
    <t>具体需求内容：寻求种植蔬菜、水果方面的专业技术人才指导种植技术。
期望效果：指导蔬菜、水果种植，提高农业产值效益。</t>
  </si>
  <si>
    <t>钟鹏</t>
  </si>
  <si>
    <t>0751-3551001</t>
  </si>
  <si>
    <t>仁化县</t>
  </si>
  <si>
    <t>仁化县奥达胶合板有限公司</t>
  </si>
  <si>
    <t>具体需求：解决竹重组材技术工艺稳定性、竹重组材设备运行与生产技术改进的问题。
期望效果：提高产品质量。</t>
  </si>
  <si>
    <t>赵芳蓉</t>
  </si>
  <si>
    <t>0751-6328688</t>
  </si>
  <si>
    <t>广东盛祥新材料科技有限公司</t>
  </si>
  <si>
    <t>具体需求：寻求专业人才指导改进锂矿石加工工艺，达到节能降耗。
期望效果：进一步细化产品类型，提高产品附加值。</t>
  </si>
  <si>
    <t>谭经理</t>
  </si>
  <si>
    <t>0751-6977212</t>
  </si>
  <si>
    <t>仁化县城口镇东坑村委</t>
  </si>
  <si>
    <t>具体需求：需要中草药种植项目技术支持。
期望效果：带动村集体收入，指导发展思路。</t>
  </si>
  <si>
    <t>黄常忠</t>
  </si>
  <si>
    <t>仁化县城口镇东光村</t>
  </si>
  <si>
    <t>具体需求：寻求专家指导水稻、南畔洲萝卜、金砂茶、鸡鸭种养技术。
期望效果：增加村集体收入，指导发展思路。</t>
  </si>
  <si>
    <t>刘志生</t>
  </si>
  <si>
    <t>仁化县城口镇上寨村</t>
  </si>
  <si>
    <t>具体需求：寻求专家指导水稻、菌类种养技术。
期望效果：通过技术培训，提高农户收益。</t>
  </si>
  <si>
    <t>郭敏</t>
  </si>
  <si>
    <t>文化服务</t>
  </si>
  <si>
    <t>扶溪镇乡村振兴人才驿站</t>
  </si>
  <si>
    <t>具体需求：邀请宣传专业人才对扶溪镇宣传人员进行培训，指导使用最新宣传软件和技术，做好百县千镇万村工程宣传工作。
期望效果：镇村宣传人员了解宣传最新技术，部分人员掌握宣传软件。</t>
  </si>
  <si>
    <t>熊真烽</t>
  </si>
  <si>
    <t>红山镇乡村振兴人才驿站</t>
  </si>
  <si>
    <t>具体需求：指导调整红山镇白毛茶产业发展策略，加强茶叶加工工艺标准培训。
期望效果：加大茶叶销售量，提高农民收入。</t>
  </si>
  <si>
    <t>朱宁</t>
  </si>
  <si>
    <t>长江镇乡村振兴人才驿站</t>
  </si>
  <si>
    <t>具体需求：邀请专家前来指导开发当地特色农产品农户种植数量、产品库存、线上销售的一体化平台。
期望效果：实现农户增收。</t>
  </si>
  <si>
    <t>周礼</t>
  </si>
  <si>
    <t>0751-6229661</t>
  </si>
  <si>
    <t>具体需求：引进产品加工龙头企业，开展农副产品精深加工，发展农副产品加工产业。
期望效果：进一步打造农副产品精深加工产业园。</t>
  </si>
  <si>
    <t>具体需求：引进专业企业对毛竹、香芋、腊鸭、菌菇等特色优势产品开展农产品认证、标准化生产和品牌培育工作。
期望效果：获得毛竹、香芋、腊鸭、菌菇等农产品认证，获得品牌效益。</t>
  </si>
  <si>
    <t>始兴县</t>
  </si>
  <si>
    <t>隘子镇乡村振兴人才驿站</t>
  </si>
  <si>
    <t>具体需求：通过邀请专家开展大米技术培训，从大米的粗加工到细加工进行指导。   
期望效果：提升农户大米加工的技术水平，提升农户经济收益。</t>
  </si>
  <si>
    <t>徐鸿斌</t>
  </si>
  <si>
    <t>0751-3339421</t>
  </si>
  <si>
    <t>始兴县乡村振兴人才驿站</t>
  </si>
  <si>
    <t>具体需求：邀请专家开展畲族刺绣技艺培训。   
期望效果：传授基本刺绣手法，教学刺绣颜色、布料搭配方法，传承非遗技艺。</t>
  </si>
  <si>
    <t>翁源县</t>
  </si>
  <si>
    <t>翁源县仙鹤花卉种植基地有限公司</t>
  </si>
  <si>
    <t>具体需求：希望能引进高层次蝴蝶兰育种人才。                           期望效果：提高蝴蝶兰的品质。</t>
  </si>
  <si>
    <t>何影军</t>
  </si>
  <si>
    <t>新江镇乡村振兴人才驿站</t>
  </si>
  <si>
    <t>具体需求：需要文旅规划专业、营销推广及运营管理方面的人才前来指导。
期望效果：1、项目规划科学合理，打造特色文旅产品，提升竞争力和影响力。2、显著提升营销推广效果，实现经济效益和社会效益双丰收。3、运营管理高效有序，提供优质服务，满足多元化需求。以此实现可持续发展。</t>
  </si>
  <si>
    <t>何文洁</t>
  </si>
  <si>
    <t>具体需求：新江镇根据发展规划，需要一批文旅规划类专业人员参与后续镇农文旅产业发展规划。
期望效果：通过制定差异化发展策略，编制科学合理的农文旅产业发展规划，并打造特色农文旅品牌。以此推动农文旅业的深度融合，促进产业升级转型，提升产业附加值和市场竞争力。</t>
  </si>
  <si>
    <t>林家乐</t>
  </si>
  <si>
    <t>连心村联兴农业专业合作社</t>
  </si>
  <si>
    <t>具体需求：需要专家指导农产品的销售、加工、运输、贮藏和农业生产经营有关的技术、信息以及报账程序等。  
期望效果：希望指导者能够带来先进的农业生产技术、经营管理理念、市场营销策略、财经管理等专业知识，帮助合作社成员提升技能和素养。</t>
  </si>
  <si>
    <t>郭文雄</t>
  </si>
  <si>
    <t>0751-2688002</t>
  </si>
  <si>
    <t>乳源县</t>
  </si>
  <si>
    <t>电子制造</t>
  </si>
  <si>
    <t>韶关胜蓝电子科技有限公司</t>
  </si>
  <si>
    <t>具体需求：主导汽车连接器方案设计和开发，搭建设计阶段WBS和工作安排。
期望效果:突破光学设计降低客户制造成本研发技术。</t>
  </si>
  <si>
    <t>邹细光      曾顺芝</t>
  </si>
  <si>
    <t xml:space="preserve">  /</t>
  </si>
  <si>
    <t>13510088002   18922583988</t>
  </si>
  <si>
    <t>乳源县荣丰农业科技有限公司</t>
  </si>
  <si>
    <t>具体需求：引进种苗组培脱毒技术及设备。
期望效果：增加规模化标准化加工设备的投入。</t>
  </si>
  <si>
    <t>侯志文</t>
  </si>
  <si>
    <t>乳源瑶族自治县均珠马蹄种植专业合作社</t>
  </si>
  <si>
    <t>具体需求：寻求土壤修复项目支持。
期望效果：通过开展土壤修复项目改良土壤问题，实现种苗繁育。</t>
  </si>
  <si>
    <t>谭均德</t>
  </si>
  <si>
    <t>广东友丰油茶科技有限公司</t>
  </si>
  <si>
    <t>具体需求：
1.油茶B端（企业端）对接。                            2.文旅方面低成本引流变现。                                   3.引进新项目，如：康养基地，卡丁车等。                
期望效果：希望在油茶方面和企业建立长期合作，文旅方面用较低成本在媒体上精准引流客户，吸引投资方达成项目落地。</t>
  </si>
  <si>
    <t>温盈</t>
  </si>
  <si>
    <t>13727560145</t>
  </si>
  <si>
    <t>具体需求：邀请专家对红山镇青迳村萝卜种植销售情况进行调研，探讨红山镇萝卜销售的发展并提出建议。
期望效果：帮助农民提升种植水平和市场竞争力。</t>
  </si>
  <si>
    <t>0751-6242234</t>
  </si>
  <si>
    <t>农业</t>
  </si>
  <si>
    <t>澄江镇乡村振兴人才驿站</t>
  </si>
  <si>
    <t>具体需求：邀请专家开展水稻种植和选种培训。   
期望效果：提升农户种植水稻的技术水平，提升农户经济收益。</t>
  </si>
  <si>
    <t>司前镇乡村振兴人才驿站</t>
  </si>
  <si>
    <t>新丰县</t>
  </si>
  <si>
    <t>遥田镇乡村振兴人才驿站</t>
  </si>
  <si>
    <t>具体需求：需要专家人才给遥田的新农人代表讲解低空经济发展前景、无人机浇灌原理。
期望效果：让农户理解并掌握相关知识与技能，利用先进技术提高种植效益，以人才示范引领推动乡村全面振兴。</t>
  </si>
  <si>
    <t>谭盈姝</t>
  </si>
  <si>
    <t>0751-2212107</t>
  </si>
  <si>
    <t>具体需求：需要行业专家或资深从业者，围绕“文化+农业+旅游”的深度融合、遥田镇红色文化传承等维度，为村两委干部或农文旅人才授课。
期望效果：传授农文旅融合理念，了解农文旅融合项目策划、运营和管理流程，促进遥田文农旅业发展。</t>
  </si>
  <si>
    <r>
      <rPr>
        <sz val="12"/>
        <rFont val="仿宋_GB2312"/>
        <charset val="134"/>
      </rPr>
      <t>黄</t>
    </r>
    <r>
      <rPr>
        <sz val="12"/>
        <rFont val="宋体"/>
        <charset val="134"/>
      </rPr>
      <t>磜</t>
    </r>
    <r>
      <rPr>
        <sz val="12"/>
        <rFont val="仿宋_GB2312"/>
        <charset val="134"/>
      </rPr>
      <t>镇乡村振兴人才驿站</t>
    </r>
  </si>
  <si>
    <r>
      <rPr>
        <sz val="12"/>
        <rFont val="仿宋_GB2312"/>
        <charset val="134"/>
      </rPr>
      <t>具体需求：需要短视频达人开展短视频拍摄、运营管理等方面的培训和指导。
期望效果：培育短视频拍摄能人，加强黄</t>
    </r>
    <r>
      <rPr>
        <sz val="12"/>
        <rFont val="宋体"/>
        <charset val="134"/>
      </rPr>
      <t>磜</t>
    </r>
    <r>
      <rPr>
        <sz val="12"/>
        <rFont val="仿宋_GB2312"/>
        <charset val="134"/>
      </rPr>
      <t>镇人才队伍建设。</t>
    </r>
  </si>
  <si>
    <t>张子君</t>
  </si>
  <si>
    <t>0751-2421588</t>
  </si>
  <si>
    <t>具体需求：在直播策划、流量推送、直播带货脚本话术、带货短视频剪辑与制作等方面需要专家指导培训。
期望效果：拓宽农产品销售渠道，促进农产品产销对接、优质优价，培养更多本土电商带头人，推动当地电商产业发展。</t>
  </si>
  <si>
    <t>郑丽珊</t>
  </si>
  <si>
    <t>回龙镇莲民灵芝专业合作社</t>
  </si>
  <si>
    <t>具体需求：需要专家对延长红松茸日常保鲜和运输保鲜时间等方面进行指导。
期望效果：提高食用菌的品质和口感，推动红松茸产业增产增收。</t>
  </si>
  <si>
    <t>冯国富</t>
  </si>
  <si>
    <t>回龙镇汇盛农林渔牧有限公司</t>
  </si>
  <si>
    <t>具体需求：需要专家对回龙镇肉鸽产业深加工、预制菜研发和肉鸽加工制品等领域给予技术指导。
期望效果：延长肉鸽产业链，提升肉鸽产业附加值，助力肉鸽产业发展。</t>
  </si>
  <si>
    <t>陈邦生</t>
  </si>
  <si>
    <t>回龙镇乡村振兴人才驿站</t>
  </si>
  <si>
    <t>具体需求：邀请专家到回龙镇“两茶”基地指导油茶种植和施肥灌溉等事宜。
期望效果：提高油茶的病虫害防治能力和优化种植环境，提升油茶的品质和产量，推动油茶产业高质量发展。</t>
  </si>
  <si>
    <t>李观生</t>
  </si>
  <si>
    <t>具体需求：邀请专家到回龙镇“两茶”基地指导茶叶种植、病虫害防治和发展绿色有机茶叶等事宜。
期望效果：提高茶叶品质和产量，推动茶叶产业高质量发展。</t>
  </si>
  <si>
    <t>回龙镇来石村</t>
  </si>
  <si>
    <t>具体需求：邀请专家到回龙镇开展冬瓜种植技术培训。
期望效果：提升种植户科学施肥和病虫害防治技能，提高冬瓜种植品质和产量，推动冬瓜产业高质量发展。</t>
  </si>
  <si>
    <t>陈念浮</t>
  </si>
  <si>
    <t>回龙镇雷洞江咀饲养有限公司</t>
  </si>
  <si>
    <t>具体需求：邀请专家到回龙镇开展养鸡技术指导培训，针对养鸡存在的育苗和疫病防治等问题进行指导培训。
期望效果：解决养殖户养鸡过程中存在的问题，推动肉鸡产业高质量发展。</t>
  </si>
  <si>
    <t>叶昌棉</t>
  </si>
  <si>
    <t>乐园粉葛基地</t>
  </si>
  <si>
    <t>具体需求：邀请专家对葛根种植技术进行指导，提高技术标准化、升级加工工艺，同时开发高附加值的产品。                        
期望效果：希望开发葛根新产品系列，推动零食化、茶饮化多元发展。</t>
  </si>
  <si>
    <t>张乾矗</t>
  </si>
  <si>
    <t>13827956199</t>
  </si>
  <si>
    <t>曲江区文广旅体局
曲江区乡村振兴人才驿站</t>
  </si>
  <si>
    <t>具体需求：邀请松山学院专家开展旅游从业人员能力提升培训班。
期望效果：锻炼和培养旅游从业人员的职业能力和职业素养，提升服务意识和服务水平，塑造良好的旅游从业人员形象；同时引导学员学习新知识，掌握新技能，增强岗位竞争力，助力韶关文旅产业发展和人才发展。</t>
  </si>
  <si>
    <t>刘佳</t>
  </si>
  <si>
    <t>0751-6696096</t>
  </si>
  <si>
    <t>具体需求：邀请茶叶种植专家，为红山镇茶叶种植、加工提供专业指导，持续提升红山镇茶叶种植加工技术。
期望效果：找到白毛茶种植的难点，提出更好的茶产业发展建议，为红山镇白毛茶产业提供发展动力。</t>
  </si>
  <si>
    <t>具体需求：通过邀请专家开展大豆、玉米种植培训。   
期望效果：提升农户种植大豆、玉米的技术水平，提升农户经济收益。</t>
  </si>
  <si>
    <t>具体需求：通过邀请专家开展淡水鱼养殖培训。   
期望效果：提升农户养殖淡水鱼的技术水平，提升农户经济收益。</t>
  </si>
  <si>
    <t>新丰县兴马产业投资有限公司</t>
  </si>
  <si>
    <t>具体需求：乡镇农产品企业电商运营体系搭建，包括线上销售平台搭建、电商团队孵化、农产品网络营销策划及物流供应链优化，需要具备涉农电商实操经验的运营专家、网络营销策划团队提供系统化指导。
期望效果：通过构建完整的电商运营体系，实现线下销售向"线上+线下"双渠道转型，提升特色农产品的网络曝光度和品牌认知度，打通农产品上行通道，培育本地电商人才梯队，形成可复制的乡镇电商发展模式，促进当地产业发展和乡村振兴。</t>
  </si>
  <si>
    <t>李建旺</t>
  </si>
  <si>
    <t>新丰县马头镇乡村振兴人才驿站</t>
  </si>
  <si>
    <t>具体需求：邀请专家到马头镇村进行调研考察，为乡村景点打造、特色文化挖掘、文旅规划等方面提供指导意见和规划思路。
期望效果：盘活乡村资源，推动农文旅深度融合，打造独具特色的乡村文旅品牌，吸引游客体验乡村文化，为“百千万工程”注入新动能，促进乡村振兴和区域经济发展。</t>
  </si>
  <si>
    <t>黄贝贝</t>
  </si>
  <si>
    <t>韶关市根本绿手指农业发展有限公司</t>
  </si>
  <si>
    <t xml:space="preserve">具体需求：寻求香菇、平菇 、茶树菇、杏鲍菇、鹿茸菇、金针菇等食用菌品种的接种技术，能设定出菇房温度的温控设备，反季节出菇技术以及菌种选育、后期管理等。
期望效果：实现全年稳定出菇，提高产量，提高食用菌出品质量。
</t>
  </si>
  <si>
    <t>李志</t>
  </si>
  <si>
    <t>具体需求：寻求田间管理，病虫害防治技术，确定季节蔬菜品种选择。
期望效果：实现蔬菜稳产优产、提高经济效益。</t>
  </si>
  <si>
    <t>具体需求：寻求冷水鱼养殖、蛋鸭养殖种苗等养殖技术。
期望效果：实现水产品质提升，从而提高经济效益。</t>
  </si>
  <si>
    <t>注：需求类别主要包括高层次人才需求、技术项目需求、产学研合作需求、人才政策指引、人才交流及项目对接活动需求等。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</si>
</sst>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b/>
      <sz val="11"/>
      <name val="宋体"/>
      <charset val="134"/>
    </font>
    <font>
      <sz val="12"/>
      <name val="仿宋_GB2312"/>
      <charset val="134"/>
    </font>
    <font>
      <sz val="12"/>
      <color rgb="FFFF0000"/>
      <name val="宋体"/>
      <charset val="134"/>
    </font>
    <font>
      <sz val="20"/>
      <name val="方正小标宋简体"/>
      <charset val="134"/>
    </font>
    <font>
      <sz val="12"/>
      <name val="方正小标宋简体"/>
      <charset val="134"/>
    </font>
    <font>
      <sz val="12"/>
      <name val="黑体"/>
      <charset val="134"/>
    </font>
    <font>
      <sz val="14"/>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8" fillId="0" borderId="0">
      <alignment vertical="center"/>
    </xf>
  </cellStyleXfs>
  <cellXfs count="28">
    <xf numFmtId="0" fontId="0" fillId="0" borderId="0" xfId="0">
      <alignment vertical="center"/>
    </xf>
    <xf numFmtId="0" fontId="0" fillId="0" borderId="0" xfId="0" applyBorder="1">
      <alignment vertical="center"/>
    </xf>
    <xf numFmtId="0" fontId="1" fillId="0" borderId="0" xfId="0" applyFont="1" applyAlignment="1">
      <alignment horizontal="center" vertical="center" wrapText="1"/>
    </xf>
    <xf numFmtId="0" fontId="0" fillId="0" borderId="0"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ill="1">
      <alignment vertical="center"/>
    </xf>
    <xf numFmtId="0" fontId="0" fillId="0" borderId="0" xfId="0" applyFont="1" applyFill="1" applyAlignment="1">
      <alignment vertical="center"/>
    </xf>
    <xf numFmtId="0" fontId="0" fillId="0" borderId="0" xfId="0" applyFill="1" applyAlignment="1">
      <alignment vertical="center"/>
    </xf>
    <xf numFmtId="0" fontId="2" fillId="0" borderId="0" xfId="0" applyFont="1" applyFill="1">
      <alignment vertical="center"/>
    </xf>
    <xf numFmtId="0" fontId="2" fillId="0" borderId="0" xfId="0" applyFont="1" applyFill="1" applyAlignment="1">
      <alignment vertical="center"/>
    </xf>
    <xf numFmtId="0" fontId="3" fillId="0" borderId="0" xfId="0" applyFont="1" applyFill="1">
      <alignment vertical="center"/>
    </xf>
    <xf numFmtId="0" fontId="0" fillId="0" borderId="0" xfId="0" applyFill="1" applyAlignment="1">
      <alignment horizontal="center" vertical="center"/>
    </xf>
    <xf numFmtId="0" fontId="0" fillId="0" borderId="0" xfId="0" applyAlignment="1">
      <alignment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
  <sheetViews>
    <sheetView tabSelected="1" topLeftCell="A50" workbookViewId="0">
      <selection activeCell="F54" sqref="F54"/>
    </sheetView>
  </sheetViews>
  <sheetFormatPr defaultColWidth="8.8" defaultRowHeight="14.25"/>
  <cols>
    <col min="1" max="1" width="6.7" style="16" customWidth="1"/>
    <col min="2" max="2" width="14.9" style="17" customWidth="1"/>
    <col min="3" max="3" width="15" style="17" customWidth="1"/>
    <col min="4" max="4" width="15.9" style="17" customWidth="1"/>
    <col min="5" max="5" width="15.1" style="16" customWidth="1"/>
    <col min="6" max="6" width="35.625" style="18" customWidth="1"/>
    <col min="7" max="7" width="13.4" style="16" customWidth="1"/>
    <col min="8" max="8" width="14.6" style="16" customWidth="1"/>
    <col min="9" max="9" width="15.2" style="16" customWidth="1"/>
    <col min="13" max="13" width="40.5" customWidth="1"/>
    <col min="16" max="16" width="12.8"/>
    <col min="17" max="17" width="11.7"/>
  </cols>
  <sheetData>
    <row r="1" s="1" customFormat="1" ht="51" customHeight="1" spans="1:9">
      <c r="A1" s="19" t="s">
        <v>0</v>
      </c>
      <c r="B1" s="19"/>
      <c r="C1" s="19"/>
      <c r="D1" s="19"/>
      <c r="E1" s="19"/>
      <c r="F1" s="20"/>
      <c r="G1" s="21"/>
      <c r="H1" s="19"/>
      <c r="I1" s="19"/>
    </row>
    <row r="2" s="2" customFormat="1" ht="30" customHeight="1" spans="1:9">
      <c r="A2" s="22" t="s">
        <v>1</v>
      </c>
      <c r="B2" s="23" t="s">
        <v>2</v>
      </c>
      <c r="C2" s="22" t="s">
        <v>3</v>
      </c>
      <c r="D2" s="22"/>
      <c r="E2" s="23" t="s">
        <v>4</v>
      </c>
      <c r="F2" s="22" t="s">
        <v>5</v>
      </c>
      <c r="G2" s="22" t="s">
        <v>6</v>
      </c>
      <c r="H2" s="22"/>
      <c r="I2" s="22"/>
    </row>
    <row r="3" ht="36" customHeight="1" spans="1:9">
      <c r="A3" s="23"/>
      <c r="B3" s="24"/>
      <c r="C3" s="23" t="s">
        <v>7</v>
      </c>
      <c r="D3" s="23" t="s">
        <v>8</v>
      </c>
      <c r="E3" s="24"/>
      <c r="F3" s="22"/>
      <c r="G3" s="22" t="s">
        <v>9</v>
      </c>
      <c r="H3" s="22" t="s">
        <v>10</v>
      </c>
      <c r="I3" s="22" t="s">
        <v>11</v>
      </c>
    </row>
    <row r="4" s="3" customFormat="1" ht="71.25" spans="1:9">
      <c r="A4" s="25">
        <f>ROW()-3</f>
        <v>1</v>
      </c>
      <c r="B4" s="26" t="s">
        <v>12</v>
      </c>
      <c r="C4" s="26" t="s">
        <v>13</v>
      </c>
      <c r="D4" s="26" t="s">
        <v>14</v>
      </c>
      <c r="E4" s="26" t="s">
        <v>15</v>
      </c>
      <c r="F4" s="27" t="s">
        <v>16</v>
      </c>
      <c r="G4" s="26" t="s">
        <v>17</v>
      </c>
      <c r="H4" s="26" t="s">
        <v>18</v>
      </c>
      <c r="I4" s="26">
        <v>13423236045</v>
      </c>
    </row>
    <row r="5" s="3" customFormat="1" ht="85.5" spans="1:9">
      <c r="A5" s="25">
        <f t="shared" ref="A5:A14" si="0">ROW()-3</f>
        <v>2</v>
      </c>
      <c r="B5" s="26" t="s">
        <v>12</v>
      </c>
      <c r="C5" s="26" t="s">
        <v>13</v>
      </c>
      <c r="D5" s="26" t="s">
        <v>19</v>
      </c>
      <c r="E5" s="26" t="s">
        <v>15</v>
      </c>
      <c r="F5" s="27" t="s">
        <v>20</v>
      </c>
      <c r="G5" s="26" t="s">
        <v>21</v>
      </c>
      <c r="H5" s="26" t="s">
        <v>18</v>
      </c>
      <c r="I5" s="26">
        <v>18927889888</v>
      </c>
    </row>
    <row r="6" s="4" customFormat="1" ht="85.5" spans="1:9">
      <c r="A6" s="25">
        <f t="shared" si="0"/>
        <v>3</v>
      </c>
      <c r="B6" s="26" t="s">
        <v>22</v>
      </c>
      <c r="C6" s="26" t="s">
        <v>13</v>
      </c>
      <c r="D6" s="26" t="s">
        <v>23</v>
      </c>
      <c r="E6" s="26" t="s">
        <v>15</v>
      </c>
      <c r="F6" s="27" t="s">
        <v>24</v>
      </c>
      <c r="G6" s="26" t="s">
        <v>25</v>
      </c>
      <c r="H6" s="26" t="s">
        <v>18</v>
      </c>
      <c r="I6" s="26">
        <v>15992955331</v>
      </c>
    </row>
    <row r="7" s="5" customFormat="1" ht="57" spans="1:9">
      <c r="A7" s="25">
        <f t="shared" si="0"/>
        <v>4</v>
      </c>
      <c r="B7" s="26" t="s">
        <v>26</v>
      </c>
      <c r="C7" s="26" t="s">
        <v>13</v>
      </c>
      <c r="D7" s="26" t="s">
        <v>27</v>
      </c>
      <c r="E7" s="26" t="s">
        <v>15</v>
      </c>
      <c r="F7" s="27" t="s">
        <v>28</v>
      </c>
      <c r="G7" s="26" t="s">
        <v>29</v>
      </c>
      <c r="H7" s="26" t="s">
        <v>30</v>
      </c>
      <c r="I7" s="26">
        <v>13715500036</v>
      </c>
    </row>
    <row r="8" s="5" customFormat="1" ht="57" spans="1:9">
      <c r="A8" s="25">
        <f t="shared" si="0"/>
        <v>5</v>
      </c>
      <c r="B8" s="26" t="s">
        <v>26</v>
      </c>
      <c r="C8" s="26" t="s">
        <v>31</v>
      </c>
      <c r="D8" s="26" t="s">
        <v>27</v>
      </c>
      <c r="E8" s="26" t="s">
        <v>15</v>
      </c>
      <c r="F8" s="27" t="s">
        <v>32</v>
      </c>
      <c r="G8" s="26" t="s">
        <v>29</v>
      </c>
      <c r="H8" s="26" t="s">
        <v>30</v>
      </c>
      <c r="I8" s="26">
        <v>13715500036</v>
      </c>
    </row>
    <row r="9" s="6" customFormat="1" ht="57" spans="1:9">
      <c r="A9" s="25">
        <f t="shared" si="0"/>
        <v>6</v>
      </c>
      <c r="B9" s="26" t="s">
        <v>26</v>
      </c>
      <c r="C9" s="26" t="s">
        <v>13</v>
      </c>
      <c r="D9" s="26" t="s">
        <v>33</v>
      </c>
      <c r="E9" s="26" t="s">
        <v>34</v>
      </c>
      <c r="F9" s="27" t="s">
        <v>35</v>
      </c>
      <c r="G9" s="26" t="s">
        <v>36</v>
      </c>
      <c r="H9" s="26" t="s">
        <v>18</v>
      </c>
      <c r="I9" s="26">
        <v>13076252329</v>
      </c>
    </row>
    <row r="10" s="6" customFormat="1" ht="76" customHeight="1" spans="1:9">
      <c r="A10" s="25">
        <f t="shared" si="0"/>
        <v>7</v>
      </c>
      <c r="B10" s="26" t="s">
        <v>26</v>
      </c>
      <c r="C10" s="26" t="s">
        <v>13</v>
      </c>
      <c r="D10" s="26" t="s">
        <v>37</v>
      </c>
      <c r="E10" s="26" t="s">
        <v>15</v>
      </c>
      <c r="F10" s="27" t="s">
        <v>38</v>
      </c>
      <c r="G10" s="26" t="s">
        <v>39</v>
      </c>
      <c r="H10" s="26" t="s">
        <v>40</v>
      </c>
      <c r="I10" s="26">
        <v>13420592050</v>
      </c>
    </row>
    <row r="11" s="5" customFormat="1" ht="71.25" spans="1:9">
      <c r="A11" s="25">
        <f t="shared" si="0"/>
        <v>8</v>
      </c>
      <c r="B11" s="26" t="s">
        <v>41</v>
      </c>
      <c r="C11" s="26" t="s">
        <v>13</v>
      </c>
      <c r="D11" s="26" t="s">
        <v>42</v>
      </c>
      <c r="E11" s="26" t="s">
        <v>43</v>
      </c>
      <c r="F11" s="27" t="s">
        <v>44</v>
      </c>
      <c r="G11" s="26" t="s">
        <v>45</v>
      </c>
      <c r="H11" s="26" t="s">
        <v>46</v>
      </c>
      <c r="I11" s="26">
        <v>13640164500</v>
      </c>
    </row>
    <row r="12" s="5" customFormat="1" ht="114" spans="1:9">
      <c r="A12" s="25">
        <f t="shared" si="0"/>
        <v>9</v>
      </c>
      <c r="B12" s="26" t="s">
        <v>41</v>
      </c>
      <c r="C12" s="26" t="s">
        <v>13</v>
      </c>
      <c r="D12" s="26" t="s">
        <v>47</v>
      </c>
      <c r="E12" s="26" t="s">
        <v>34</v>
      </c>
      <c r="F12" s="27" t="s">
        <v>48</v>
      </c>
      <c r="G12" s="26" t="s">
        <v>49</v>
      </c>
      <c r="H12" s="26" t="s">
        <v>50</v>
      </c>
      <c r="I12" s="26">
        <v>15914813477</v>
      </c>
    </row>
    <row r="13" s="7" customFormat="1" ht="57" spans="1:9">
      <c r="A13" s="25">
        <f t="shared" si="0"/>
        <v>10</v>
      </c>
      <c r="B13" s="26" t="s">
        <v>41</v>
      </c>
      <c r="C13" s="26" t="s">
        <v>13</v>
      </c>
      <c r="D13" s="26" t="s">
        <v>51</v>
      </c>
      <c r="E13" s="26" t="s">
        <v>34</v>
      </c>
      <c r="F13" s="27" t="s">
        <v>52</v>
      </c>
      <c r="G13" s="26" t="s">
        <v>53</v>
      </c>
      <c r="H13" s="26" t="s">
        <v>18</v>
      </c>
      <c r="I13" s="26">
        <v>13640071509</v>
      </c>
    </row>
    <row r="14" s="8" customFormat="1" ht="57" spans="1:9">
      <c r="A14" s="25">
        <f t="shared" si="0"/>
        <v>11</v>
      </c>
      <c r="B14" s="26" t="s">
        <v>41</v>
      </c>
      <c r="C14" s="26" t="s">
        <v>13</v>
      </c>
      <c r="D14" s="26" t="s">
        <v>54</v>
      </c>
      <c r="E14" s="26" t="s">
        <v>34</v>
      </c>
      <c r="F14" s="27" t="s">
        <v>55</v>
      </c>
      <c r="G14" s="26" t="s">
        <v>56</v>
      </c>
      <c r="H14" s="26" t="s">
        <v>57</v>
      </c>
      <c r="I14" s="26">
        <v>15814974875</v>
      </c>
    </row>
    <row r="15" s="8" customFormat="1" ht="85.5" spans="1:9">
      <c r="A15" s="25">
        <f t="shared" ref="A15:A24" si="1">ROW()-3</f>
        <v>12</v>
      </c>
      <c r="B15" s="26" t="s">
        <v>41</v>
      </c>
      <c r="C15" s="26" t="s">
        <v>13</v>
      </c>
      <c r="D15" s="26" t="s">
        <v>58</v>
      </c>
      <c r="E15" s="26" t="s">
        <v>34</v>
      </c>
      <c r="F15" s="27" t="s">
        <v>59</v>
      </c>
      <c r="G15" s="26" t="s">
        <v>56</v>
      </c>
      <c r="H15" s="26" t="s">
        <v>57</v>
      </c>
      <c r="I15" s="26">
        <v>15814974875</v>
      </c>
    </row>
    <row r="16" s="9" customFormat="1" ht="57" spans="1:9">
      <c r="A16" s="25">
        <f t="shared" si="1"/>
        <v>13</v>
      </c>
      <c r="B16" s="26" t="s">
        <v>60</v>
      </c>
      <c r="C16" s="26" t="s">
        <v>61</v>
      </c>
      <c r="D16" s="26" t="s">
        <v>62</v>
      </c>
      <c r="E16" s="26" t="s">
        <v>43</v>
      </c>
      <c r="F16" s="27" t="s">
        <v>63</v>
      </c>
      <c r="G16" s="26" t="s">
        <v>64</v>
      </c>
      <c r="H16" s="26" t="s">
        <v>18</v>
      </c>
      <c r="I16" s="26">
        <v>13528653690</v>
      </c>
    </row>
    <row r="17" s="9" customFormat="1" ht="85.5" spans="1:9">
      <c r="A17" s="25">
        <f t="shared" si="1"/>
        <v>14</v>
      </c>
      <c r="B17" s="26" t="s">
        <v>60</v>
      </c>
      <c r="C17" s="26" t="s">
        <v>61</v>
      </c>
      <c r="D17" s="26" t="s">
        <v>65</v>
      </c>
      <c r="E17" s="26" t="s">
        <v>43</v>
      </c>
      <c r="F17" s="27" t="s">
        <v>66</v>
      </c>
      <c r="G17" s="26" t="s">
        <v>67</v>
      </c>
      <c r="H17" s="26" t="s">
        <v>18</v>
      </c>
      <c r="I17" s="26">
        <v>15089883592</v>
      </c>
    </row>
    <row r="18" s="9" customFormat="1" ht="71.25" spans="1:9">
      <c r="A18" s="25">
        <f t="shared" si="1"/>
        <v>15</v>
      </c>
      <c r="B18" s="26" t="s">
        <v>60</v>
      </c>
      <c r="C18" s="26" t="s">
        <v>61</v>
      </c>
      <c r="D18" s="26" t="s">
        <v>68</v>
      </c>
      <c r="E18" s="26" t="s">
        <v>43</v>
      </c>
      <c r="F18" s="27" t="s">
        <v>69</v>
      </c>
      <c r="G18" s="26" t="s">
        <v>70</v>
      </c>
      <c r="H18" s="26" t="s">
        <v>18</v>
      </c>
      <c r="I18" s="26">
        <v>18933718100</v>
      </c>
    </row>
    <row r="19" s="9" customFormat="1" ht="71.25" spans="1:9">
      <c r="A19" s="25">
        <f t="shared" si="1"/>
        <v>16</v>
      </c>
      <c r="B19" s="26" t="s">
        <v>60</v>
      </c>
      <c r="C19" s="26" t="s">
        <v>71</v>
      </c>
      <c r="D19" s="26" t="s">
        <v>72</v>
      </c>
      <c r="E19" s="26" t="s">
        <v>34</v>
      </c>
      <c r="F19" s="27" t="s">
        <v>73</v>
      </c>
      <c r="G19" s="26" t="s">
        <v>74</v>
      </c>
      <c r="H19" s="26" t="s">
        <v>75</v>
      </c>
      <c r="I19" s="26">
        <v>18214968184</v>
      </c>
    </row>
    <row r="20" s="5" customFormat="1" ht="85.5" spans="1:9">
      <c r="A20" s="25">
        <f t="shared" si="1"/>
        <v>17</v>
      </c>
      <c r="B20" s="26" t="s">
        <v>60</v>
      </c>
      <c r="C20" s="26" t="s">
        <v>76</v>
      </c>
      <c r="D20" s="26" t="s">
        <v>77</v>
      </c>
      <c r="E20" s="26" t="s">
        <v>15</v>
      </c>
      <c r="F20" s="27" t="s">
        <v>78</v>
      </c>
      <c r="G20" s="26" t="s">
        <v>79</v>
      </c>
      <c r="H20" s="26" t="s">
        <v>80</v>
      </c>
      <c r="I20" s="26">
        <v>13415656196</v>
      </c>
    </row>
    <row r="21" s="9" customFormat="1" ht="71.25" spans="1:9">
      <c r="A21" s="25">
        <f t="shared" si="1"/>
        <v>18</v>
      </c>
      <c r="B21" s="26" t="s">
        <v>60</v>
      </c>
      <c r="C21" s="26" t="s">
        <v>61</v>
      </c>
      <c r="D21" s="26" t="s">
        <v>81</v>
      </c>
      <c r="E21" s="26" t="s">
        <v>34</v>
      </c>
      <c r="F21" s="27" t="s">
        <v>82</v>
      </c>
      <c r="G21" s="26" t="s">
        <v>83</v>
      </c>
      <c r="H21" s="26" t="s">
        <v>84</v>
      </c>
      <c r="I21" s="26">
        <v>13229364503</v>
      </c>
    </row>
    <row r="22" s="5" customFormat="1" ht="71.25" spans="1:9">
      <c r="A22" s="25">
        <f t="shared" si="1"/>
        <v>19</v>
      </c>
      <c r="B22" s="26" t="s">
        <v>60</v>
      </c>
      <c r="C22" s="26" t="s">
        <v>13</v>
      </c>
      <c r="D22" s="26" t="s">
        <v>85</v>
      </c>
      <c r="E22" s="26" t="s">
        <v>34</v>
      </c>
      <c r="F22" s="27" t="s">
        <v>86</v>
      </c>
      <c r="G22" s="26" t="s">
        <v>87</v>
      </c>
      <c r="H22" s="26" t="s">
        <v>88</v>
      </c>
      <c r="I22" s="26">
        <v>19820720910</v>
      </c>
    </row>
    <row r="23" s="9" customFormat="1" ht="57" spans="1:9">
      <c r="A23" s="25">
        <f t="shared" si="1"/>
        <v>20</v>
      </c>
      <c r="B23" s="26" t="s">
        <v>60</v>
      </c>
      <c r="C23" s="26" t="s">
        <v>13</v>
      </c>
      <c r="D23" s="26" t="s">
        <v>89</v>
      </c>
      <c r="E23" s="26" t="s">
        <v>15</v>
      </c>
      <c r="F23" s="27" t="s">
        <v>90</v>
      </c>
      <c r="G23" s="26" t="s">
        <v>91</v>
      </c>
      <c r="H23" s="26" t="s">
        <v>92</v>
      </c>
      <c r="I23" s="26">
        <v>13411142125</v>
      </c>
    </row>
    <row r="24" s="9" customFormat="1" ht="66.6" customHeight="1" spans="1:9">
      <c r="A24" s="25">
        <f t="shared" si="1"/>
        <v>21</v>
      </c>
      <c r="B24" s="26" t="s">
        <v>93</v>
      </c>
      <c r="C24" s="26" t="s">
        <v>31</v>
      </c>
      <c r="D24" s="26" t="s">
        <v>94</v>
      </c>
      <c r="E24" s="26" t="s">
        <v>43</v>
      </c>
      <c r="F24" s="27" t="s">
        <v>95</v>
      </c>
      <c r="G24" s="26" t="s">
        <v>96</v>
      </c>
      <c r="H24" s="26" t="s">
        <v>97</v>
      </c>
      <c r="I24" s="26">
        <v>13570796267</v>
      </c>
    </row>
    <row r="25" s="9" customFormat="1" ht="57" spans="1:9">
      <c r="A25" s="25">
        <f t="shared" ref="A25:A35" si="2">ROW()-3</f>
        <v>22</v>
      </c>
      <c r="B25" s="26" t="s">
        <v>93</v>
      </c>
      <c r="C25" s="26" t="s">
        <v>61</v>
      </c>
      <c r="D25" s="26" t="s">
        <v>98</v>
      </c>
      <c r="E25" s="26" t="s">
        <v>15</v>
      </c>
      <c r="F25" s="27" t="s">
        <v>99</v>
      </c>
      <c r="G25" s="26" t="s">
        <v>100</v>
      </c>
      <c r="H25" s="26" t="s">
        <v>101</v>
      </c>
      <c r="I25" s="26">
        <v>18211395292</v>
      </c>
    </row>
    <row r="26" s="10" customFormat="1" ht="57" spans="1:11">
      <c r="A26" s="25">
        <f t="shared" si="2"/>
        <v>23</v>
      </c>
      <c r="B26" s="26" t="s">
        <v>93</v>
      </c>
      <c r="C26" s="26" t="s">
        <v>13</v>
      </c>
      <c r="D26" s="26" t="s">
        <v>102</v>
      </c>
      <c r="E26" s="26" t="s">
        <v>34</v>
      </c>
      <c r="F26" s="27" t="s">
        <v>103</v>
      </c>
      <c r="G26" s="26" t="s">
        <v>104</v>
      </c>
      <c r="H26" s="26" t="s">
        <v>18</v>
      </c>
      <c r="I26" s="26">
        <v>13531487952</v>
      </c>
      <c r="J26" s="9"/>
      <c r="K26" s="9"/>
    </row>
    <row r="27" s="5" customFormat="1" ht="57" spans="1:11">
      <c r="A27" s="25">
        <f t="shared" si="2"/>
        <v>24</v>
      </c>
      <c r="B27" s="26" t="s">
        <v>93</v>
      </c>
      <c r="C27" s="26" t="s">
        <v>13</v>
      </c>
      <c r="D27" s="26" t="s">
        <v>105</v>
      </c>
      <c r="E27" s="26" t="s">
        <v>15</v>
      </c>
      <c r="F27" s="27" t="s">
        <v>106</v>
      </c>
      <c r="G27" s="26" t="s">
        <v>107</v>
      </c>
      <c r="H27" s="26" t="s">
        <v>18</v>
      </c>
      <c r="I27" s="26">
        <v>18128921050</v>
      </c>
      <c r="J27" s="9"/>
      <c r="K27" s="9"/>
    </row>
    <row r="28" s="5" customFormat="1" ht="57" spans="1:11">
      <c r="A28" s="25">
        <f t="shared" si="2"/>
        <v>25</v>
      </c>
      <c r="B28" s="26" t="s">
        <v>93</v>
      </c>
      <c r="C28" s="26" t="s">
        <v>13</v>
      </c>
      <c r="D28" s="26" t="s">
        <v>108</v>
      </c>
      <c r="E28" s="26" t="s">
        <v>15</v>
      </c>
      <c r="F28" s="27" t="s">
        <v>109</v>
      </c>
      <c r="G28" s="26" t="s">
        <v>110</v>
      </c>
      <c r="H28" s="26" t="s">
        <v>18</v>
      </c>
      <c r="I28" s="26">
        <v>15219823295</v>
      </c>
      <c r="J28" s="9"/>
      <c r="K28" s="9"/>
    </row>
    <row r="29" s="6" customFormat="1" ht="85.5" spans="1:11">
      <c r="A29" s="25">
        <f t="shared" si="2"/>
        <v>26</v>
      </c>
      <c r="B29" s="26" t="s">
        <v>93</v>
      </c>
      <c r="C29" s="26" t="s">
        <v>111</v>
      </c>
      <c r="D29" s="26" t="s">
        <v>112</v>
      </c>
      <c r="E29" s="26" t="s">
        <v>15</v>
      </c>
      <c r="F29" s="27" t="s">
        <v>113</v>
      </c>
      <c r="G29" s="26" t="s">
        <v>114</v>
      </c>
      <c r="H29" s="26" t="s">
        <v>18</v>
      </c>
      <c r="I29" s="26">
        <v>15207513411</v>
      </c>
      <c r="J29" s="9"/>
      <c r="K29" s="9"/>
    </row>
    <row r="30" s="10" customFormat="1" ht="71.25" spans="1:11">
      <c r="A30" s="25">
        <f t="shared" si="2"/>
        <v>27</v>
      </c>
      <c r="B30" s="26" t="s">
        <v>93</v>
      </c>
      <c r="C30" s="26" t="s">
        <v>31</v>
      </c>
      <c r="D30" s="26" t="s">
        <v>115</v>
      </c>
      <c r="E30" s="26" t="s">
        <v>34</v>
      </c>
      <c r="F30" s="27" t="s">
        <v>116</v>
      </c>
      <c r="G30" s="26" t="s">
        <v>117</v>
      </c>
      <c r="H30" s="26" t="s">
        <v>18</v>
      </c>
      <c r="I30" s="26">
        <v>13726583661</v>
      </c>
      <c r="J30" s="9"/>
      <c r="K30" s="9"/>
    </row>
    <row r="31" s="6" customFormat="1" ht="57" spans="1:9">
      <c r="A31" s="25">
        <f t="shared" si="2"/>
        <v>28</v>
      </c>
      <c r="B31" s="26" t="s">
        <v>93</v>
      </c>
      <c r="C31" s="26" t="s">
        <v>13</v>
      </c>
      <c r="D31" s="26" t="s">
        <v>118</v>
      </c>
      <c r="E31" s="26" t="s">
        <v>15</v>
      </c>
      <c r="F31" s="27" t="s">
        <v>119</v>
      </c>
      <c r="G31" s="26" t="s">
        <v>120</v>
      </c>
      <c r="H31" s="26" t="s">
        <v>121</v>
      </c>
      <c r="I31" s="26">
        <v>15219828070</v>
      </c>
    </row>
    <row r="32" s="6" customFormat="1" ht="71.25" spans="1:9">
      <c r="A32" s="25">
        <f t="shared" si="2"/>
        <v>29</v>
      </c>
      <c r="B32" s="26" t="s">
        <v>93</v>
      </c>
      <c r="C32" s="26" t="s">
        <v>13</v>
      </c>
      <c r="D32" s="26" t="s">
        <v>118</v>
      </c>
      <c r="E32" s="26" t="s">
        <v>43</v>
      </c>
      <c r="F32" s="27" t="s">
        <v>122</v>
      </c>
      <c r="G32" s="26" t="s">
        <v>120</v>
      </c>
      <c r="H32" s="26" t="s">
        <v>121</v>
      </c>
      <c r="I32" s="26">
        <v>15219828070</v>
      </c>
    </row>
    <row r="33" s="6" customFormat="1" ht="71.25" spans="1:9">
      <c r="A33" s="25">
        <f t="shared" si="2"/>
        <v>30</v>
      </c>
      <c r="B33" s="26" t="s">
        <v>93</v>
      </c>
      <c r="C33" s="26" t="s">
        <v>13</v>
      </c>
      <c r="D33" s="26" t="s">
        <v>118</v>
      </c>
      <c r="E33" s="26" t="s">
        <v>34</v>
      </c>
      <c r="F33" s="27" t="s">
        <v>123</v>
      </c>
      <c r="G33" s="26" t="s">
        <v>120</v>
      </c>
      <c r="H33" s="26" t="s">
        <v>121</v>
      </c>
      <c r="I33" s="26">
        <v>15219828070</v>
      </c>
    </row>
    <row r="34" s="6" customFormat="1" ht="71.25" spans="1:9">
      <c r="A34" s="25">
        <f t="shared" si="2"/>
        <v>31</v>
      </c>
      <c r="B34" s="26" t="s">
        <v>124</v>
      </c>
      <c r="C34" s="26" t="s">
        <v>13</v>
      </c>
      <c r="D34" s="26" t="s">
        <v>125</v>
      </c>
      <c r="E34" s="26" t="s">
        <v>15</v>
      </c>
      <c r="F34" s="27" t="s">
        <v>126</v>
      </c>
      <c r="G34" s="26" t="s">
        <v>127</v>
      </c>
      <c r="H34" s="26" t="s">
        <v>128</v>
      </c>
      <c r="I34" s="26">
        <v>13147055702</v>
      </c>
    </row>
    <row r="35" s="6" customFormat="1" ht="71.25" spans="1:9">
      <c r="A35" s="25">
        <f t="shared" si="2"/>
        <v>32</v>
      </c>
      <c r="B35" s="26" t="s">
        <v>124</v>
      </c>
      <c r="C35" s="26" t="s">
        <v>111</v>
      </c>
      <c r="D35" s="26" t="s">
        <v>129</v>
      </c>
      <c r="E35" s="26" t="s">
        <v>15</v>
      </c>
      <c r="F35" s="27" t="s">
        <v>130</v>
      </c>
      <c r="G35" s="26" t="s">
        <v>127</v>
      </c>
      <c r="H35" s="26" t="s">
        <v>128</v>
      </c>
      <c r="I35" s="26">
        <v>13147055702</v>
      </c>
    </row>
    <row r="36" s="6" customFormat="1" ht="57" customHeight="1" spans="1:9">
      <c r="A36" s="25">
        <f t="shared" ref="A36:A46" si="3">ROW()-3</f>
        <v>33</v>
      </c>
      <c r="B36" s="26" t="s">
        <v>131</v>
      </c>
      <c r="C36" s="26" t="s">
        <v>13</v>
      </c>
      <c r="D36" s="26" t="s">
        <v>132</v>
      </c>
      <c r="E36" s="26" t="s">
        <v>15</v>
      </c>
      <c r="F36" s="27" t="s">
        <v>133</v>
      </c>
      <c r="G36" s="26" t="s">
        <v>134</v>
      </c>
      <c r="H36" s="26" t="s">
        <v>18</v>
      </c>
      <c r="I36" s="26">
        <v>18318468895</v>
      </c>
    </row>
    <row r="37" s="11" customFormat="1" ht="114" spans="1:9">
      <c r="A37" s="25">
        <f t="shared" si="3"/>
        <v>34</v>
      </c>
      <c r="B37" s="26" t="s">
        <v>131</v>
      </c>
      <c r="C37" s="26" t="s">
        <v>111</v>
      </c>
      <c r="D37" s="26" t="s">
        <v>135</v>
      </c>
      <c r="E37" s="26" t="s">
        <v>15</v>
      </c>
      <c r="F37" s="27" t="s">
        <v>136</v>
      </c>
      <c r="G37" s="26" t="s">
        <v>137</v>
      </c>
      <c r="H37" s="26" t="s">
        <v>18</v>
      </c>
      <c r="I37" s="26">
        <v>15914861421</v>
      </c>
    </row>
    <row r="38" s="11" customFormat="1" ht="114" spans="1:9">
      <c r="A38" s="25">
        <f t="shared" si="3"/>
        <v>35</v>
      </c>
      <c r="B38" s="26" t="s">
        <v>131</v>
      </c>
      <c r="C38" s="26" t="s">
        <v>111</v>
      </c>
      <c r="D38" s="26" t="s">
        <v>135</v>
      </c>
      <c r="E38" s="26" t="s">
        <v>15</v>
      </c>
      <c r="F38" s="27" t="s">
        <v>138</v>
      </c>
      <c r="G38" s="26" t="s">
        <v>139</v>
      </c>
      <c r="H38" s="26" t="s">
        <v>18</v>
      </c>
      <c r="I38" s="26">
        <v>15627850867</v>
      </c>
    </row>
    <row r="39" s="12" customFormat="1" ht="112.95" customHeight="1" spans="1:9">
      <c r="A39" s="25">
        <f t="shared" si="3"/>
        <v>36</v>
      </c>
      <c r="B39" s="26" t="s">
        <v>131</v>
      </c>
      <c r="C39" s="26" t="s">
        <v>31</v>
      </c>
      <c r="D39" s="26" t="s">
        <v>140</v>
      </c>
      <c r="E39" s="26" t="s">
        <v>15</v>
      </c>
      <c r="F39" s="27" t="s">
        <v>141</v>
      </c>
      <c r="G39" s="26" t="s">
        <v>142</v>
      </c>
      <c r="H39" s="26" t="s">
        <v>143</v>
      </c>
      <c r="I39" s="26">
        <v>13927862668</v>
      </c>
    </row>
    <row r="40" s="9" customFormat="1" ht="57" spans="1:9">
      <c r="A40" s="25">
        <f t="shared" si="3"/>
        <v>37</v>
      </c>
      <c r="B40" s="26" t="s">
        <v>144</v>
      </c>
      <c r="C40" s="26" t="s">
        <v>145</v>
      </c>
      <c r="D40" s="26" t="s">
        <v>146</v>
      </c>
      <c r="E40" s="26" t="s">
        <v>43</v>
      </c>
      <c r="F40" s="27" t="s">
        <v>147</v>
      </c>
      <c r="G40" s="26" t="s">
        <v>148</v>
      </c>
      <c r="H40" s="26" t="s">
        <v>149</v>
      </c>
      <c r="I40" s="26" t="s">
        <v>150</v>
      </c>
    </row>
    <row r="41" s="13" customFormat="1" ht="57" spans="1:9">
      <c r="A41" s="25">
        <f t="shared" si="3"/>
        <v>38</v>
      </c>
      <c r="B41" s="26" t="s">
        <v>144</v>
      </c>
      <c r="C41" s="26" t="s">
        <v>13</v>
      </c>
      <c r="D41" s="26" t="s">
        <v>151</v>
      </c>
      <c r="E41" s="26" t="s">
        <v>43</v>
      </c>
      <c r="F41" s="27" t="s">
        <v>152</v>
      </c>
      <c r="G41" s="26" t="s">
        <v>153</v>
      </c>
      <c r="H41" s="26" t="s">
        <v>18</v>
      </c>
      <c r="I41" s="26">
        <v>15920272314</v>
      </c>
    </row>
    <row r="42" ht="42.75" spans="1:9">
      <c r="A42" s="25">
        <f t="shared" si="3"/>
        <v>39</v>
      </c>
      <c r="B42" s="26" t="s">
        <v>144</v>
      </c>
      <c r="C42" s="26" t="s">
        <v>13</v>
      </c>
      <c r="D42" s="26" t="s">
        <v>154</v>
      </c>
      <c r="E42" s="26" t="s">
        <v>34</v>
      </c>
      <c r="F42" s="27" t="s">
        <v>155</v>
      </c>
      <c r="G42" s="26" t="s">
        <v>156</v>
      </c>
      <c r="H42" s="26" t="s">
        <v>18</v>
      </c>
      <c r="I42" s="26">
        <v>13553616035</v>
      </c>
    </row>
    <row r="43" s="3" customFormat="1" ht="135" customHeight="1" spans="1:9">
      <c r="A43" s="25">
        <f t="shared" si="3"/>
        <v>40</v>
      </c>
      <c r="B43" s="26" t="s">
        <v>12</v>
      </c>
      <c r="C43" s="26" t="s">
        <v>13</v>
      </c>
      <c r="D43" s="26" t="s">
        <v>157</v>
      </c>
      <c r="E43" s="26" t="s">
        <v>43</v>
      </c>
      <c r="F43" s="27" t="s">
        <v>158</v>
      </c>
      <c r="G43" s="26" t="s">
        <v>159</v>
      </c>
      <c r="H43" s="26" t="s">
        <v>18</v>
      </c>
      <c r="I43" s="26" t="s">
        <v>160</v>
      </c>
    </row>
    <row r="44" ht="71.25" spans="1:9">
      <c r="A44" s="25">
        <f t="shared" si="3"/>
        <v>41</v>
      </c>
      <c r="B44" s="26" t="s">
        <v>93</v>
      </c>
      <c r="C44" s="26" t="s">
        <v>76</v>
      </c>
      <c r="D44" s="26" t="s">
        <v>115</v>
      </c>
      <c r="E44" s="26" t="s">
        <v>15</v>
      </c>
      <c r="F44" s="27" t="s">
        <v>161</v>
      </c>
      <c r="G44" s="26" t="s">
        <v>117</v>
      </c>
      <c r="H44" s="26" t="s">
        <v>162</v>
      </c>
      <c r="I44" s="26">
        <v>13726583661</v>
      </c>
    </row>
    <row r="45" s="14" customFormat="1" ht="61" customHeight="1" spans="1:9">
      <c r="A45" s="25">
        <f t="shared" si="3"/>
        <v>42</v>
      </c>
      <c r="B45" s="26" t="s">
        <v>124</v>
      </c>
      <c r="C45" s="26" t="s">
        <v>163</v>
      </c>
      <c r="D45" s="26" t="s">
        <v>164</v>
      </c>
      <c r="E45" s="26" t="s">
        <v>15</v>
      </c>
      <c r="F45" s="27" t="s">
        <v>165</v>
      </c>
      <c r="G45" s="26" t="s">
        <v>127</v>
      </c>
      <c r="H45" s="26" t="s">
        <v>128</v>
      </c>
      <c r="I45" s="26">
        <v>13147055702</v>
      </c>
    </row>
    <row r="46" s="14" customFormat="1" ht="60" customHeight="1" spans="1:9">
      <c r="A46" s="25">
        <f t="shared" si="3"/>
        <v>43</v>
      </c>
      <c r="B46" s="26" t="s">
        <v>124</v>
      </c>
      <c r="C46" s="26" t="s">
        <v>163</v>
      </c>
      <c r="D46" s="26" t="s">
        <v>166</v>
      </c>
      <c r="E46" s="26" t="s">
        <v>15</v>
      </c>
      <c r="F46" s="27" t="s">
        <v>165</v>
      </c>
      <c r="G46" s="26" t="s">
        <v>127</v>
      </c>
      <c r="H46" s="26" t="s">
        <v>128</v>
      </c>
      <c r="I46" s="26">
        <v>13147055702</v>
      </c>
    </row>
    <row r="47" s="15" customFormat="1" ht="92" customHeight="1" spans="1:9">
      <c r="A47" s="25">
        <f t="shared" ref="A47:A58" si="4">ROW()-3</f>
        <v>44</v>
      </c>
      <c r="B47" s="26" t="s">
        <v>167</v>
      </c>
      <c r="C47" s="26" t="s">
        <v>13</v>
      </c>
      <c r="D47" s="26" t="s">
        <v>168</v>
      </c>
      <c r="E47" s="26" t="s">
        <v>15</v>
      </c>
      <c r="F47" s="27" t="s">
        <v>169</v>
      </c>
      <c r="G47" s="26" t="s">
        <v>170</v>
      </c>
      <c r="H47" s="26" t="s">
        <v>171</v>
      </c>
      <c r="I47" s="26">
        <v>15119181941</v>
      </c>
    </row>
    <row r="48" s="15" customFormat="1" ht="102" customHeight="1" spans="1:9">
      <c r="A48" s="25">
        <f t="shared" si="4"/>
        <v>45</v>
      </c>
      <c r="B48" s="26" t="s">
        <v>167</v>
      </c>
      <c r="C48" s="26" t="s">
        <v>31</v>
      </c>
      <c r="D48" s="26" t="s">
        <v>168</v>
      </c>
      <c r="E48" s="26" t="s">
        <v>15</v>
      </c>
      <c r="F48" s="27" t="s">
        <v>172</v>
      </c>
      <c r="G48" s="26" t="s">
        <v>170</v>
      </c>
      <c r="H48" s="26" t="s">
        <v>171</v>
      </c>
      <c r="I48" s="26">
        <v>15119181941</v>
      </c>
    </row>
    <row r="49" s="15" customFormat="1" ht="65" customHeight="1" spans="1:9">
      <c r="A49" s="25">
        <f t="shared" si="4"/>
        <v>46</v>
      </c>
      <c r="B49" s="26" t="s">
        <v>167</v>
      </c>
      <c r="C49" s="26" t="s">
        <v>111</v>
      </c>
      <c r="D49" s="26" t="s">
        <v>173</v>
      </c>
      <c r="E49" s="26" t="s">
        <v>15</v>
      </c>
      <c r="F49" s="27" t="s">
        <v>174</v>
      </c>
      <c r="G49" s="26" t="s">
        <v>175</v>
      </c>
      <c r="H49" s="26" t="s">
        <v>176</v>
      </c>
      <c r="I49" s="26">
        <v>19927578653</v>
      </c>
    </row>
    <row r="50" s="15" customFormat="1" ht="103" customHeight="1" spans="1:9">
      <c r="A50" s="25">
        <f t="shared" si="4"/>
        <v>47</v>
      </c>
      <c r="B50" s="26" t="s">
        <v>167</v>
      </c>
      <c r="C50" s="26" t="s">
        <v>76</v>
      </c>
      <c r="D50" s="26" t="s">
        <v>173</v>
      </c>
      <c r="E50" s="26" t="s">
        <v>15</v>
      </c>
      <c r="F50" s="27" t="s">
        <v>177</v>
      </c>
      <c r="G50" s="26" t="s">
        <v>178</v>
      </c>
      <c r="H50" s="26" t="s">
        <v>176</v>
      </c>
      <c r="I50" s="26">
        <v>13435032720</v>
      </c>
    </row>
    <row r="51" s="15" customFormat="1" ht="62" customHeight="1" spans="1:9">
      <c r="A51" s="25">
        <f t="shared" si="4"/>
        <v>48</v>
      </c>
      <c r="B51" s="26" t="s">
        <v>167</v>
      </c>
      <c r="C51" s="26" t="s">
        <v>13</v>
      </c>
      <c r="D51" s="26" t="s">
        <v>179</v>
      </c>
      <c r="E51" s="26" t="s">
        <v>15</v>
      </c>
      <c r="F51" s="27" t="s">
        <v>180</v>
      </c>
      <c r="G51" s="26" t="s">
        <v>181</v>
      </c>
      <c r="H51" s="26" t="s">
        <v>18</v>
      </c>
      <c r="I51" s="26">
        <v>18933723013</v>
      </c>
    </row>
    <row r="52" s="15" customFormat="1" ht="74" customHeight="1" spans="1:9">
      <c r="A52" s="25">
        <f t="shared" si="4"/>
        <v>49</v>
      </c>
      <c r="B52" s="26" t="s">
        <v>167</v>
      </c>
      <c r="C52" s="26" t="s">
        <v>13</v>
      </c>
      <c r="D52" s="26" t="s">
        <v>182</v>
      </c>
      <c r="E52" s="26" t="s">
        <v>15</v>
      </c>
      <c r="F52" s="27" t="s">
        <v>183</v>
      </c>
      <c r="G52" s="26" t="s">
        <v>184</v>
      </c>
      <c r="H52" s="26" t="s">
        <v>18</v>
      </c>
      <c r="I52" s="26">
        <v>15819233806</v>
      </c>
    </row>
    <row r="53" s="15" customFormat="1" ht="76" customHeight="1" spans="1:9">
      <c r="A53" s="25">
        <f t="shared" si="4"/>
        <v>50</v>
      </c>
      <c r="B53" s="26" t="s">
        <v>167</v>
      </c>
      <c r="C53" s="26" t="s">
        <v>13</v>
      </c>
      <c r="D53" s="26" t="s">
        <v>185</v>
      </c>
      <c r="E53" s="26" t="s">
        <v>15</v>
      </c>
      <c r="F53" s="27" t="s">
        <v>186</v>
      </c>
      <c r="G53" s="26" t="s">
        <v>187</v>
      </c>
      <c r="H53" s="26" t="s">
        <v>18</v>
      </c>
      <c r="I53" s="26">
        <v>15914865848</v>
      </c>
    </row>
    <row r="54" s="15" customFormat="1" ht="76" customHeight="1" spans="1:9">
      <c r="A54" s="25">
        <f t="shared" si="4"/>
        <v>51</v>
      </c>
      <c r="B54" s="26" t="s">
        <v>167</v>
      </c>
      <c r="C54" s="26" t="s">
        <v>13</v>
      </c>
      <c r="D54" s="26" t="s">
        <v>185</v>
      </c>
      <c r="E54" s="26" t="s">
        <v>15</v>
      </c>
      <c r="F54" s="27" t="s">
        <v>188</v>
      </c>
      <c r="G54" s="26" t="s">
        <v>187</v>
      </c>
      <c r="H54" s="26" t="s">
        <v>18</v>
      </c>
      <c r="I54" s="26">
        <v>15914865848</v>
      </c>
    </row>
    <row r="55" s="15" customFormat="1" ht="79" customHeight="1" spans="1:9">
      <c r="A55" s="25">
        <f t="shared" si="4"/>
        <v>52</v>
      </c>
      <c r="B55" s="26" t="s">
        <v>167</v>
      </c>
      <c r="C55" s="26" t="s">
        <v>13</v>
      </c>
      <c r="D55" s="26" t="s">
        <v>189</v>
      </c>
      <c r="E55" s="26" t="s">
        <v>15</v>
      </c>
      <c r="F55" s="27" t="s">
        <v>190</v>
      </c>
      <c r="G55" s="26" t="s">
        <v>191</v>
      </c>
      <c r="H55" s="26" t="s">
        <v>18</v>
      </c>
      <c r="I55" s="26">
        <v>13922584713</v>
      </c>
    </row>
    <row r="56" s="15" customFormat="1" ht="81" customHeight="1" spans="1:9">
      <c r="A56" s="25">
        <f t="shared" si="4"/>
        <v>53</v>
      </c>
      <c r="B56" s="26" t="s">
        <v>167</v>
      </c>
      <c r="C56" s="26" t="s">
        <v>13</v>
      </c>
      <c r="D56" s="26" t="s">
        <v>192</v>
      </c>
      <c r="E56" s="26" t="s">
        <v>15</v>
      </c>
      <c r="F56" s="27" t="s">
        <v>193</v>
      </c>
      <c r="G56" s="26" t="s">
        <v>194</v>
      </c>
      <c r="H56" s="26" t="s">
        <v>18</v>
      </c>
      <c r="I56" s="26">
        <v>13827990720</v>
      </c>
    </row>
    <row r="57" s="8" customFormat="1" ht="81" customHeight="1" spans="1:9">
      <c r="A57" s="25">
        <f t="shared" si="4"/>
        <v>54</v>
      </c>
      <c r="B57" s="26" t="s">
        <v>12</v>
      </c>
      <c r="C57" s="26" t="s">
        <v>13</v>
      </c>
      <c r="D57" s="26" t="s">
        <v>195</v>
      </c>
      <c r="E57" s="26" t="s">
        <v>15</v>
      </c>
      <c r="F57" s="27" t="s">
        <v>196</v>
      </c>
      <c r="G57" s="26" t="s">
        <v>197</v>
      </c>
      <c r="H57" s="26" t="s">
        <v>18</v>
      </c>
      <c r="I57" s="26" t="s">
        <v>198</v>
      </c>
    </row>
    <row r="58" s="15" customFormat="1" ht="115" customHeight="1" spans="1:9">
      <c r="A58" s="25">
        <f t="shared" si="4"/>
        <v>55</v>
      </c>
      <c r="B58" s="26" t="s">
        <v>26</v>
      </c>
      <c r="C58" s="26" t="s">
        <v>111</v>
      </c>
      <c r="D58" s="26" t="s">
        <v>199</v>
      </c>
      <c r="E58" s="26" t="s">
        <v>15</v>
      </c>
      <c r="F58" s="27" t="s">
        <v>200</v>
      </c>
      <c r="G58" s="26" t="s">
        <v>201</v>
      </c>
      <c r="H58" s="26" t="s">
        <v>202</v>
      </c>
      <c r="I58" s="26">
        <v>18023654316</v>
      </c>
    </row>
    <row r="59" s="8" customFormat="1" ht="95" customHeight="1" spans="1:9">
      <c r="A59" s="25">
        <f t="shared" ref="A59:A66" si="5">ROW()-3</f>
        <v>56</v>
      </c>
      <c r="B59" s="26" t="s">
        <v>93</v>
      </c>
      <c r="C59" s="26" t="s">
        <v>13</v>
      </c>
      <c r="D59" s="26" t="s">
        <v>115</v>
      </c>
      <c r="E59" s="26" t="s">
        <v>15</v>
      </c>
      <c r="F59" s="27" t="s">
        <v>203</v>
      </c>
      <c r="G59" s="26" t="s">
        <v>117</v>
      </c>
      <c r="H59" s="26" t="s">
        <v>162</v>
      </c>
      <c r="I59" s="26">
        <v>13726583661</v>
      </c>
    </row>
    <row r="60" s="8" customFormat="1" ht="68" customHeight="1" spans="1:9">
      <c r="A60" s="25">
        <f t="shared" si="5"/>
        <v>57</v>
      </c>
      <c r="B60" s="26" t="s">
        <v>124</v>
      </c>
      <c r="C60" s="26" t="s">
        <v>13</v>
      </c>
      <c r="D60" s="26" t="s">
        <v>166</v>
      </c>
      <c r="E60" s="26" t="s">
        <v>34</v>
      </c>
      <c r="F60" s="27" t="s">
        <v>204</v>
      </c>
      <c r="G60" s="26" t="s">
        <v>127</v>
      </c>
      <c r="H60" s="26" t="s">
        <v>128</v>
      </c>
      <c r="I60" s="26">
        <v>13147055702</v>
      </c>
    </row>
    <row r="61" s="8" customFormat="1" ht="64" customHeight="1" spans="1:9">
      <c r="A61" s="25">
        <f t="shared" si="5"/>
        <v>58</v>
      </c>
      <c r="B61" s="26" t="s">
        <v>124</v>
      </c>
      <c r="C61" s="26" t="s">
        <v>13</v>
      </c>
      <c r="D61" s="26" t="s">
        <v>129</v>
      </c>
      <c r="E61" s="26" t="s">
        <v>34</v>
      </c>
      <c r="F61" s="27" t="s">
        <v>205</v>
      </c>
      <c r="G61" s="26" t="s">
        <v>127</v>
      </c>
      <c r="H61" s="26" t="s">
        <v>128</v>
      </c>
      <c r="I61" s="26">
        <v>13147055702</v>
      </c>
    </row>
    <row r="62" s="15" customFormat="1" ht="198" customHeight="1" spans="1:9">
      <c r="A62" s="25">
        <f t="shared" si="5"/>
        <v>59</v>
      </c>
      <c r="B62" s="26" t="s">
        <v>167</v>
      </c>
      <c r="C62" s="26" t="s">
        <v>76</v>
      </c>
      <c r="D62" s="26" t="s">
        <v>206</v>
      </c>
      <c r="E62" s="26" t="s">
        <v>15</v>
      </c>
      <c r="F62" s="27" t="s">
        <v>207</v>
      </c>
      <c r="G62" s="26" t="s">
        <v>208</v>
      </c>
      <c r="H62" s="26" t="s">
        <v>18</v>
      </c>
      <c r="I62" s="26">
        <v>13346517897</v>
      </c>
    </row>
    <row r="63" s="15" customFormat="1" ht="132" customHeight="1" spans="1:9">
      <c r="A63" s="25">
        <f t="shared" si="5"/>
        <v>60</v>
      </c>
      <c r="B63" s="26" t="s">
        <v>167</v>
      </c>
      <c r="C63" s="26" t="s">
        <v>111</v>
      </c>
      <c r="D63" s="26" t="s">
        <v>209</v>
      </c>
      <c r="E63" s="26" t="s">
        <v>15</v>
      </c>
      <c r="F63" s="27" t="s">
        <v>210</v>
      </c>
      <c r="G63" s="26" t="s">
        <v>211</v>
      </c>
      <c r="H63" s="26" t="s">
        <v>18</v>
      </c>
      <c r="I63" s="26">
        <v>13570775972</v>
      </c>
    </row>
    <row r="64" s="8" customFormat="1" ht="102" customHeight="1" spans="1:9">
      <c r="A64" s="25">
        <f t="shared" si="5"/>
        <v>61</v>
      </c>
      <c r="B64" s="26" t="s">
        <v>144</v>
      </c>
      <c r="C64" s="26" t="s">
        <v>13</v>
      </c>
      <c r="D64" s="26" t="s">
        <v>212</v>
      </c>
      <c r="E64" s="26" t="s">
        <v>34</v>
      </c>
      <c r="F64" s="27" t="s">
        <v>213</v>
      </c>
      <c r="G64" s="26" t="s">
        <v>214</v>
      </c>
      <c r="H64" s="26" t="s">
        <v>18</v>
      </c>
      <c r="I64" s="26">
        <v>18718051606</v>
      </c>
    </row>
    <row r="65" s="8" customFormat="1" ht="65" customHeight="1" spans="1:9">
      <c r="A65" s="25">
        <f t="shared" si="5"/>
        <v>62</v>
      </c>
      <c r="B65" s="26" t="s">
        <v>144</v>
      </c>
      <c r="C65" s="26" t="s">
        <v>13</v>
      </c>
      <c r="D65" s="26" t="s">
        <v>212</v>
      </c>
      <c r="E65" s="26" t="s">
        <v>34</v>
      </c>
      <c r="F65" s="27" t="s">
        <v>215</v>
      </c>
      <c r="G65" s="26" t="s">
        <v>214</v>
      </c>
      <c r="H65" s="26" t="s">
        <v>18</v>
      </c>
      <c r="I65" s="26">
        <v>18718051606</v>
      </c>
    </row>
    <row r="66" s="8" customFormat="1" ht="70" customHeight="1" spans="1:9">
      <c r="A66" s="25">
        <f t="shared" si="5"/>
        <v>63</v>
      </c>
      <c r="B66" s="26" t="s">
        <v>144</v>
      </c>
      <c r="C66" s="26" t="s">
        <v>13</v>
      </c>
      <c r="D66" s="26" t="s">
        <v>212</v>
      </c>
      <c r="E66" s="26" t="s">
        <v>34</v>
      </c>
      <c r="F66" s="27" t="s">
        <v>216</v>
      </c>
      <c r="G66" s="26" t="s">
        <v>214</v>
      </c>
      <c r="H66" s="26" t="s">
        <v>18</v>
      </c>
      <c r="I66" s="26">
        <v>18718051606</v>
      </c>
    </row>
    <row r="67" spans="1:9">
      <c r="A67" s="18" t="s">
        <v>217</v>
      </c>
      <c r="B67" s="16"/>
      <c r="C67" s="18"/>
      <c r="D67" s="18"/>
      <c r="E67" s="18"/>
      <c r="H67" s="17"/>
      <c r="I67" s="17"/>
    </row>
  </sheetData>
  <autoFilter ref="A3:I67">
    <extLst/>
  </autoFilter>
  <mergeCells count="8">
    <mergeCell ref="A1:I1"/>
    <mergeCell ref="C2:D2"/>
    <mergeCell ref="G2:I2"/>
    <mergeCell ref="A67:I67"/>
    <mergeCell ref="A2:A3"/>
    <mergeCell ref="B2:B3"/>
    <mergeCell ref="E2:E3"/>
    <mergeCell ref="F2:F3"/>
  </mergeCells>
  <dataValidations count="3">
    <dataValidation type="list" allowBlank="1" showInputMessage="1" showErrorMessage="1" sqref="E5 E6 E7 E8 E9 E10 E13 E20 E23 E24 E25 E26 E27 E28 E29 E30 E33 E34 E35 E36 E37 E38 E39 E43 E44 E45 E46 E47 E48 E49 E50 E51 E52 E53 E54 E55 E56 E57 E58 E59 E1:E4 E11:E12 E14:E15 E16:E19 E21:E22 E31:E32 E40:E42 E62:E63 E64:E66 E67:E65555">
      <formula1>"技术项目需求,产学研合作需求,人才政策指引,人才交流及项目对接活动需求,其他,高层次人才需求"</formula1>
    </dataValidation>
    <dataValidation type="list" allowBlank="1" showInputMessage="1" showErrorMessage="1" sqref="C9 C10 C13 C24 C25 C26 C29 C30 C34 C35 C43 C44 C57 C58 C59 C60 C61 C3:C6 C7:C8 C11:C12 C14:C15 C16:C23 C31:C33 C36:C39 C40:C42 C47:C48 C49:C50 C51:C52 C53:C56 C62:C63 C64:C66 C67:C65555">
      <formula1>"装备制造,电子信息,生物技术,新材料,海洋,金融财会,生态环境保护,能源资源,防灾减灾,现代交通运输,农业科技,机器人,现代物流,电子商务,咨询,工业设计,3D打印,科技研究,生物制药,医疗卫生,LED照明,工业设计,化工,装饰材料,电子制造,文化服务,教育,其他"</formula1>
    </dataValidation>
    <dataValidation type="list" allowBlank="1" showInputMessage="1" showErrorMessage="1" sqref="E60 E61">
      <formula1>"技术项目需求,产学研合作需求,人才政策指引,人才交流及项目对接活动需求,其他"</formula1>
    </dataValidation>
  </dataValidations>
  <pageMargins left="0.747916666666667" right="0.550694444444444" top="0.984027777777778" bottom="0.984027777777778" header="0.511805555555556" footer="0.511805555555556"/>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需求汇总表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粒粒</cp:lastModifiedBy>
  <dcterms:created xsi:type="dcterms:W3CDTF">2025-01-02T01:34:00Z</dcterms:created>
  <dcterms:modified xsi:type="dcterms:W3CDTF">2025-04-29T09:27:57Z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0C3E3A74B5E34E7B9394819516CA1077</vt:lpwstr>
  </property>
  <property fmtid="{D5CDD505-2E9C-101B-9397-08002B2CF9AE}" pid="3" name="KSOProductBuildVer">
    <vt:lpwstr>2052-11.8.2.11718</vt:lpwstr>
  </property>
</Properties>
</file>