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技术项目、产学研合作需求汇总表  (3)" sheetId="1" r:id="rId1"/>
  </sheets>
  <definedNames>
    <definedName name="_xlnm._FilterDatabase" localSheetId="0" hidden="1">'技术项目、产学研合作需求汇总表  (3)'!$A$3:$I$44</definedName>
    <definedName name="_xlnm.Print_Titles" localSheetId="0">'技术项目、产学研合作需求汇总表  (3)'!$2:$3</definedName>
  </definedNames>
  <calcPr calcId="144525"/>
</workbook>
</file>

<file path=xl/sharedStrings.xml><?xml version="1.0" encoding="utf-8"?>
<sst xmlns="http://schemas.openxmlformats.org/spreadsheetml/2006/main" count="294" uniqueCount="162">
  <si>
    <t>韶关市高层次人才、技术项目、产学研合作需求表</t>
  </si>
  <si>
    <t>序号</t>
  </si>
  <si>
    <t>县（市、区）</t>
  </si>
  <si>
    <t>基本信息</t>
  </si>
  <si>
    <t>需求类别</t>
  </si>
  <si>
    <t>具体需求内容及
期望效果</t>
  </si>
  <si>
    <t>项目联系人信息</t>
  </si>
  <si>
    <t>行业领域</t>
  </si>
  <si>
    <t>单位名称</t>
  </si>
  <si>
    <t>联系人</t>
  </si>
  <si>
    <t>办公电话</t>
  </si>
  <si>
    <t>移动电话</t>
  </si>
  <si>
    <t>浈江区</t>
  </si>
  <si>
    <t>农业科技</t>
  </si>
  <si>
    <t>韶关市丽丰兆业渔业发展有限公司</t>
  </si>
  <si>
    <t>高层次人才需求</t>
  </si>
  <si>
    <t>具体需求：邀请行业专家对水生动物的疾病防治和繁育率方面进行技术指导。
期望效果：提升水生动物疾病防治水平，增加水生动物繁育率，提高出产量。</t>
  </si>
  <si>
    <t>黄秀梅</t>
  </si>
  <si>
    <t>/</t>
  </si>
  <si>
    <t>新韶镇大陂村龟鳖养殖项目</t>
  </si>
  <si>
    <t>具体需求：邀请行业专家提供养殖技术指导，并对产业发展全过程、龟产品深加工研发及销售等方面进行指导。            
期望效果：希望能够为村民提出一系列可落地的问题解决方案，并搭建一个乌龟养殖产业技术交流与合作平台。</t>
  </si>
  <si>
    <t>赖伟东</t>
  </si>
  <si>
    <t>武江区</t>
  </si>
  <si>
    <t>韶关广发光伏发电有限公司</t>
  </si>
  <si>
    <t>具体需求：邀请技术人员开展光伏板下农业种植技术指导。
期望效果：探索光伏板下农业种植技术，寻求最佳种源，提升产品效应。希望能引进优质农业公司开拓板下农业，共同合作板下经济。</t>
  </si>
  <si>
    <t>邝丽霞</t>
  </si>
  <si>
    <t>曲江区</t>
  </si>
  <si>
    <t>曲江区罗坑镇人民政府</t>
  </si>
  <si>
    <t>具体需求：邀请茶叶种植专家和技术人员进行理论知识培训和现场技术指导。
期望效果：提升茶农技能，增加茶农收入，推动产业升级，助力乡村振兴。</t>
  </si>
  <si>
    <t>崔静</t>
  </si>
  <si>
    <t>0751-6406038</t>
  </si>
  <si>
    <t>其他</t>
  </si>
  <si>
    <t>具体需求:邀请专业人员对2025年绿美植树做规划设计，并指导后续养护，减少补种情况。
期望效果：提升美丽乡村建设的成效。</t>
  </si>
  <si>
    <t>曲江区樟市镇人民政府</t>
  </si>
  <si>
    <t>技术项目需求</t>
  </si>
  <si>
    <t>具体需求：探索草菇等食用菌农副产品制作可能性，研发草菇系列产品。
期望效果：提高草菇等食用菌产品附加值。</t>
  </si>
  <si>
    <t>陈雨亭</t>
  </si>
  <si>
    <t>曲江区乌石镇人民政府</t>
  </si>
  <si>
    <t>具体需求：邀请油茶种植专家对油茶种植进行详细讲解。
期望效果：提高油茶产量，实现增加农民收入、乡村产业振兴的目标。</t>
  </si>
  <si>
    <t>何建业</t>
  </si>
  <si>
    <t>0751-6631122</t>
  </si>
  <si>
    <t>乐昌市</t>
  </si>
  <si>
    <r>
      <rPr>
        <sz val="12"/>
        <rFont val="仿宋_GB2312"/>
        <charset val="134"/>
      </rPr>
      <t>乐昌市华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农业发展有限公司</t>
    </r>
  </si>
  <si>
    <t>产学研合作需求</t>
  </si>
  <si>
    <t>具体需求：寻求产学研合作，扩宽农产品单一销售渠道。
期望效果：通过产学研合作，创新农产品销售方式，提高农产品销量，拓宽农产品销售渠道。</t>
  </si>
  <si>
    <t>危志强</t>
  </si>
  <si>
    <t>0751-5700892</t>
  </si>
  <si>
    <t>金森板栗专业合作社</t>
  </si>
  <si>
    <t>具体需求：推荐适合黄圃镇的优质板栗树种，对虫害防治以及板栗生产各阶段种植技术进行指导。
期望效果：希望能进一步提升黄圃金森板栗合作社的技术实力和科技水平，促进金森板栗合作社应用新技术、开发新产品、推行新生产理念，打通珠三角市场销路，提高年销售额。</t>
  </si>
  <si>
    <t>吴晓斌</t>
  </si>
  <si>
    <t>0751-5790168</t>
  </si>
  <si>
    <t>乐昌市鑫汇农业发展有限公司</t>
  </si>
  <si>
    <t>具体需求：对食用菌种植、食品深加工等技术进行指导。
期望效果：完成食用菌种植及加工厂的项目落地。</t>
  </si>
  <si>
    <t>罗森</t>
  </si>
  <si>
    <t>乐昌市绿林菌业有限公司</t>
  </si>
  <si>
    <t>具体需求：食用菌提高产量和销路拓展方面需要技术支持。
期望效果：希望提高食用菌亩产，扩宽销售渠道，发展食用菌产业。</t>
  </si>
  <si>
    <t>罗雨珍</t>
  </si>
  <si>
    <t>0751-5770187</t>
  </si>
  <si>
    <t>乐昌市白石镇人民政府</t>
  </si>
  <si>
    <t>具体需求：白石镇水果种植以奈李、鹰嘴桃、黑布朗等桃类和李子类为主，多为散户种植，缺乏规模化，销售多以自销为主，缺乏品牌效益。
期望效果：希望能有效解决果农散种，形成水果规模化种植，形成品牌效益。</t>
  </si>
  <si>
    <t>南雄市</t>
  </si>
  <si>
    <t>新材料</t>
  </si>
  <si>
    <t>广东邦固化学科技有限公司</t>
  </si>
  <si>
    <t>具体需求内容：寻求化学材料相关的产学研合作。
期望效果：希望通过产学研合作，解决功能性丙烯酸单体提纯问题。</t>
  </si>
  <si>
    <t>薛萌</t>
  </si>
  <si>
    <t>无</t>
  </si>
  <si>
    <t>广东衡光新材料科技有限公司</t>
  </si>
  <si>
    <t>具体需求内容：寻求新材料相关的产学研合作。
期望效果：联合开发海洋重防腐涂料用水性基体树脂、耐高温防火涂料用水性基体树脂、可擦拭内墙涂料用丙烯酸乳液。</t>
  </si>
  <si>
    <t>黄星雨</t>
  </si>
  <si>
    <t>韶关市瑞晟新材料科技有限公司</t>
  </si>
  <si>
    <t>具体需求内容：寻求新材料相关的产学研合作。
期望效果：联合开发改性环氧丙烯酸酯、聚氨酯丙烯酸酯、水性聚氨酯丙烯酸酯（一涂银色UV）。</t>
  </si>
  <si>
    <t>罗育权</t>
  </si>
  <si>
    <t>生态环境保护</t>
  </si>
  <si>
    <t>南雄市林业局</t>
  </si>
  <si>
    <t>具体需求内容：寻求园林相关的技术项目支持。
期望效果：需要专业的园林技术专家指导开展绿美乡村建设园林景观规划、开发林业碳汇和竹林碳汇项目。</t>
  </si>
  <si>
    <t>王良辉</t>
  </si>
  <si>
    <t>0751-3871317</t>
  </si>
  <si>
    <t>电子商务</t>
  </si>
  <si>
    <t>南雄市黄坑镇人民政府</t>
  </si>
  <si>
    <t>具体需求内容：寻求电商直播类专业人才。
期望效果：希望能以电商直播助力农产品销售，带领村民用活网络数据资源，推介家乡产品走出去，提升村民经济收入，助推当地经济发展。</t>
  </si>
  <si>
    <t>王香香</t>
  </si>
  <si>
    <t>0751-3682001</t>
  </si>
  <si>
    <t>广东中碳颗粒新能源有限公司</t>
  </si>
  <si>
    <t>具体需求内容：寻求新材料相关的技术项目合作。
期望效果：完善燃烧颗粒新材料的相关生产技术的需求，从而加强产品的市场竞争力。</t>
  </si>
  <si>
    <t>邓洪</t>
  </si>
  <si>
    <t>0751-3506650</t>
  </si>
  <si>
    <t>南雄市界址镇人民政府</t>
  </si>
  <si>
    <t>具体需求内容：寻求专业人才指导开发一体化平台。
期望效果：期望能够指导开发出包含农产品数量、产品库存、线上销售等功能的一体化平台。</t>
  </si>
  <si>
    <t>曹也</t>
  </si>
  <si>
    <t>0751-3762729</t>
  </si>
  <si>
    <t>南雄市帽子峰镇人民政府</t>
  </si>
  <si>
    <t>具体需求内容：寻求种植蔬菜、水果方面的专业技术人才指导种植技术。
期望效果：指导蔬菜、水果种植，提高农业产值效益。</t>
  </si>
  <si>
    <t>钟鹏</t>
  </si>
  <si>
    <t>0751-3551001</t>
  </si>
  <si>
    <t>仁化县</t>
  </si>
  <si>
    <t>仁化县奥达胶合板有限公司</t>
  </si>
  <si>
    <t>具体需求：解决竹重组材技术工艺稳定性、竹重组材设备运行与生产技术改进的问题。
期望效果：提高产品质量。</t>
  </si>
  <si>
    <t>赵芳蓉</t>
  </si>
  <si>
    <t>0751-6328688</t>
  </si>
  <si>
    <t>广东盛祥新材料科技有限公司</t>
  </si>
  <si>
    <t>具体需求：寻求专业人才指导改进锂矿石加工工艺，达到节能降耗。
期望效果：进一步细化产品类型，提高产品附加值。</t>
  </si>
  <si>
    <t>谭经理</t>
  </si>
  <si>
    <t>0751-6977212</t>
  </si>
  <si>
    <t>仁化县城口镇东坑村委</t>
  </si>
  <si>
    <t>具体需求：需要中草药种植项目技术支持。
期望效果：带动村集体收入，指导发展思路。</t>
  </si>
  <si>
    <t>黄常忠</t>
  </si>
  <si>
    <t>仁化县城口镇东光村</t>
  </si>
  <si>
    <t>具体需求：寻求专家指导水稻、南畔洲萝卜、金砂茶、鸡鸭种养技术。
期望效果：增加村集体收入，指导发展思路。</t>
  </si>
  <si>
    <t>刘志生</t>
  </si>
  <si>
    <t>仁化县城口镇上寨村</t>
  </si>
  <si>
    <t>具体需求：寻求专家指导水稻、菌类种养技术。
期望效果：通过技术培训，提高农户收益。</t>
  </si>
  <si>
    <t>郭敏</t>
  </si>
  <si>
    <t>文化服务</t>
  </si>
  <si>
    <t>仁化县扶溪镇人民政府</t>
  </si>
  <si>
    <t>具体需求：邀请宣传专业人才对扶溪镇宣传人员进行培训，指导使用最新宣传软件和技术，做好百县千镇万村工程宣传工作。
期望效果：镇村宣传人员了解宣传最新技术，部分人员掌握宣传软件。</t>
  </si>
  <si>
    <t>熊真烽</t>
  </si>
  <si>
    <t>仁化县红山镇人民政府</t>
  </si>
  <si>
    <t>具体需求：指导调整红山镇白毛茶产业发展策略，加强茶叶加工工艺标准培训。
期望效果：加大茶叶销售量，提高农民收入。</t>
  </si>
  <si>
    <t>朱宁</t>
  </si>
  <si>
    <t>仁化县长江镇人民政府</t>
  </si>
  <si>
    <t>具体需求：邀请专家前来指导开发当地特色农产品农户种植数量、产品库存、线上销售的一体化平台。
期望效果：实现农户增收。</t>
  </si>
  <si>
    <t>周礼</t>
  </si>
  <si>
    <t>0751-6229661</t>
  </si>
  <si>
    <t>具体需求：引进产品加工龙头企业，开展农副产品精深加工，发展农副产品加工产业。
期望效果：进一步打造农副产品精深加工产业园。</t>
  </si>
  <si>
    <t>具体需求：引进专业企业对毛竹、香芋、腊鸭、菌菇等特色优势产品开展农产品认证、标准化生产和品牌培育工作。
期望效果：获得毛竹、香芋、腊鸭、菌菇等农产品认证，获得品牌效益。</t>
  </si>
  <si>
    <t>始兴县</t>
  </si>
  <si>
    <t>始兴县隘子镇人民政府</t>
  </si>
  <si>
    <t>具体需求：通过技术邀请专家开展大米技术培训，从大米的粗加工到细加工进行指导。   
期望效果：提升农户大米加工的技术水平，提升农户经济收益。</t>
  </si>
  <si>
    <t>徐鸿斌</t>
  </si>
  <si>
    <t>0751-3339421</t>
  </si>
  <si>
    <t>始兴县沈所镇人民政府</t>
  </si>
  <si>
    <t>具体需求：邀请专家开展畲族刺绣技艺培训。   
期望效果：传授基本刺绣手法，教学刺绣颜色、布料搭配方法。</t>
  </si>
  <si>
    <t>医疗卫生</t>
  </si>
  <si>
    <t>始兴县罗坝镇人民政府</t>
  </si>
  <si>
    <t>具体需求：邀请专家开展母婴护理培训，讲解新生护理基本要求，新生儿疾病预防等理论知识。   
期望效果：通过培训提升妇女综合素质，为就业增收提供技能保障。</t>
  </si>
  <si>
    <t>翁源县</t>
  </si>
  <si>
    <t>翁源县仙鹤花卉种植基地有限公司</t>
  </si>
  <si>
    <t>具体需求：希望能引进高层次蝴蝶兰育种人才。                           期望效果：提高蝴蝶兰的品质。</t>
  </si>
  <si>
    <t>何影军</t>
  </si>
  <si>
    <t>翁源县新江镇人民政府</t>
  </si>
  <si>
    <t>具体需求：需要文旅规划专业、营销推广及运营管理方面的人才前来指导。
期望效果：1、项目规划科学合理，打造特色文旅产品，提升竞争力和影响力。2、显著提升营销推广效果，实现经济效益和社会效益双丰收。3、运营管理高效有序，提供优质服务，满足多元化需求。以此实现可持续发展。</t>
  </si>
  <si>
    <t>何文洁</t>
  </si>
  <si>
    <t>具体需求：新江镇定为特色镇，根据发展规划，需要一批文旅规划类专业人员参与后续镇农文旅产业发展规划。
期望效果：通过制定差异化发展策略，编制科学合理的农文旅产业发展规划，并打造特色农文旅品牌。以此推动农文旅业的深度融合，促进产业升级转型，提升产业附加值和市场竞争力。</t>
  </si>
  <si>
    <t>林家乐</t>
  </si>
  <si>
    <t>连心村联兴农业专业合作社</t>
  </si>
  <si>
    <t>具体需求：需要专家指导农产品的销售、加工、运输、贮藏和农业生产经营有关的技术、信息以及报账程序等。  
期望效果：希望指导者能够带来先进的农业生产技术、经营管理理念、市场营销策略、财经管理等专业知识，帮助合作社成员提升技能和素养。</t>
  </si>
  <si>
    <t>郭文雄</t>
  </si>
  <si>
    <t>0751-2688002</t>
  </si>
  <si>
    <t>乳源县</t>
  </si>
  <si>
    <t>电子制造</t>
  </si>
  <si>
    <t>韶关胜蓝电子科技有限公司</t>
  </si>
  <si>
    <t>具体需求：主导汽车连接器方案设计和开发，搭建设计阶段WBS和工作安排。
期望效果:突破光学设计降低客户制造成本研发技术。</t>
  </si>
  <si>
    <t>邹细光      曾顺芝</t>
  </si>
  <si>
    <t xml:space="preserve">  /</t>
  </si>
  <si>
    <t>13510088002   18922583988</t>
  </si>
  <si>
    <t>乳源县荣丰农业科技有限公司</t>
  </si>
  <si>
    <t>具体需求：引进种苗组培脱毒技术及设备。
期望效果：增加规模化标准化加工设备的投入。</t>
  </si>
  <si>
    <t>侯志文</t>
  </si>
  <si>
    <t>乳源瑶族自治县均珠马蹄种植专业合作社</t>
  </si>
  <si>
    <t>具体需求：寻求土壤修复项目支持。
期望效果：通过开展土壤修复项目改良土壤问题，实现种苗繁育。</t>
  </si>
  <si>
    <t>谭均德</t>
  </si>
  <si>
    <t>注：需求类别主要包括高层次人才需求、技术项目需求、产学研合作需求、人才政策指引、人才交流及项目对接活动需求等。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</si>
</sst>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4"/>
      <name val="仿宋_GB2312"/>
      <charset val="134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zoomScale="120" zoomScaleNormal="120" workbookViewId="0">
      <selection activeCell="L6" sqref="L6"/>
    </sheetView>
  </sheetViews>
  <sheetFormatPr defaultColWidth="8.8" defaultRowHeight="14.25"/>
  <cols>
    <col min="1" max="1" width="6.7" style="14" customWidth="1"/>
    <col min="2" max="2" width="14.9" style="15" customWidth="1"/>
    <col min="3" max="3" width="15" style="15" customWidth="1"/>
    <col min="4" max="4" width="15.9" style="15" customWidth="1"/>
    <col min="5" max="5" width="15.1" style="14" customWidth="1"/>
    <col min="6" max="6" width="35.625" style="16" customWidth="1"/>
    <col min="7" max="7" width="13.4" style="14" customWidth="1"/>
    <col min="8" max="8" width="14.6" style="14" customWidth="1"/>
    <col min="9" max="9" width="15.2" style="14" customWidth="1"/>
    <col min="13" max="13" width="40.5" customWidth="1"/>
    <col min="16" max="16" width="12.8"/>
    <col min="17" max="17" width="11.7"/>
  </cols>
  <sheetData>
    <row r="1" s="1" customFormat="1" ht="51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="2" customFormat="1" ht="30" customHeight="1" spans="1:9">
      <c r="A2" s="18" t="s">
        <v>1</v>
      </c>
      <c r="B2" s="19" t="s">
        <v>2</v>
      </c>
      <c r="C2" s="18" t="s">
        <v>3</v>
      </c>
      <c r="D2" s="18"/>
      <c r="E2" s="19" t="s">
        <v>4</v>
      </c>
      <c r="F2" s="18" t="s">
        <v>5</v>
      </c>
      <c r="G2" s="18" t="s">
        <v>6</v>
      </c>
      <c r="H2" s="18"/>
      <c r="I2" s="18"/>
    </row>
    <row r="3" ht="36" customHeight="1" spans="1:9">
      <c r="A3" s="19"/>
      <c r="B3" s="20"/>
      <c r="C3" s="19" t="s">
        <v>7</v>
      </c>
      <c r="D3" s="19" t="s">
        <v>8</v>
      </c>
      <c r="E3" s="20"/>
      <c r="F3" s="18"/>
      <c r="G3" s="18" t="s">
        <v>9</v>
      </c>
      <c r="H3" s="18" t="s">
        <v>10</v>
      </c>
      <c r="I3" s="18" t="s">
        <v>11</v>
      </c>
    </row>
    <row r="4" s="3" customFormat="1" ht="71.25" spans="1:9">
      <c r="A4" s="21">
        <f>ROW()-3</f>
        <v>1</v>
      </c>
      <c r="B4" s="22" t="s">
        <v>12</v>
      </c>
      <c r="C4" s="22" t="s">
        <v>13</v>
      </c>
      <c r="D4" s="22" t="s">
        <v>14</v>
      </c>
      <c r="E4" s="22" t="s">
        <v>15</v>
      </c>
      <c r="F4" s="23" t="s">
        <v>16</v>
      </c>
      <c r="G4" s="22" t="s">
        <v>17</v>
      </c>
      <c r="H4" s="22" t="s">
        <v>18</v>
      </c>
      <c r="I4" s="22">
        <v>13423236045</v>
      </c>
    </row>
    <row r="5" s="3" customFormat="1" ht="85.5" spans="1:9">
      <c r="A5" s="21">
        <f t="shared" ref="A5:A14" si="0">ROW()-3</f>
        <v>2</v>
      </c>
      <c r="B5" s="22" t="s">
        <v>12</v>
      </c>
      <c r="C5" s="22" t="s">
        <v>13</v>
      </c>
      <c r="D5" s="22" t="s">
        <v>19</v>
      </c>
      <c r="E5" s="22" t="s">
        <v>15</v>
      </c>
      <c r="F5" s="23" t="s">
        <v>20</v>
      </c>
      <c r="G5" s="22" t="s">
        <v>21</v>
      </c>
      <c r="H5" s="22" t="s">
        <v>18</v>
      </c>
      <c r="I5" s="22">
        <v>18927889888</v>
      </c>
    </row>
    <row r="6" s="4" customFormat="1" ht="85.5" spans="1:9">
      <c r="A6" s="21">
        <f t="shared" si="0"/>
        <v>3</v>
      </c>
      <c r="B6" s="22" t="s">
        <v>22</v>
      </c>
      <c r="C6" s="22" t="s">
        <v>13</v>
      </c>
      <c r="D6" s="22" t="s">
        <v>23</v>
      </c>
      <c r="E6" s="22" t="s">
        <v>15</v>
      </c>
      <c r="F6" s="23" t="s">
        <v>24</v>
      </c>
      <c r="G6" s="24" t="s">
        <v>25</v>
      </c>
      <c r="H6" s="22" t="s">
        <v>18</v>
      </c>
      <c r="I6" s="24">
        <v>15992955331</v>
      </c>
    </row>
    <row r="7" s="5" customFormat="1" ht="57" spans="1:9">
      <c r="A7" s="21">
        <f t="shared" si="0"/>
        <v>4</v>
      </c>
      <c r="B7" s="22" t="s">
        <v>26</v>
      </c>
      <c r="C7" s="22" t="s">
        <v>13</v>
      </c>
      <c r="D7" s="22" t="s">
        <v>27</v>
      </c>
      <c r="E7" s="22" t="s">
        <v>15</v>
      </c>
      <c r="F7" s="23" t="s">
        <v>28</v>
      </c>
      <c r="G7" s="22" t="s">
        <v>29</v>
      </c>
      <c r="H7" s="22" t="s">
        <v>30</v>
      </c>
      <c r="I7" s="22">
        <v>13715500036</v>
      </c>
    </row>
    <row r="8" s="5" customFormat="1" ht="57" spans="1:9">
      <c r="A8" s="21">
        <f t="shared" si="0"/>
        <v>5</v>
      </c>
      <c r="B8" s="22" t="s">
        <v>26</v>
      </c>
      <c r="C8" s="22" t="s">
        <v>31</v>
      </c>
      <c r="D8" s="22" t="s">
        <v>27</v>
      </c>
      <c r="E8" s="22" t="s">
        <v>15</v>
      </c>
      <c r="F8" s="23" t="s">
        <v>32</v>
      </c>
      <c r="G8" s="22" t="s">
        <v>29</v>
      </c>
      <c r="H8" s="22" t="s">
        <v>30</v>
      </c>
      <c r="I8" s="22">
        <v>13715500036</v>
      </c>
    </row>
    <row r="9" s="6" customFormat="1" ht="57" spans="1:9">
      <c r="A9" s="21">
        <f t="shared" si="0"/>
        <v>6</v>
      </c>
      <c r="B9" s="22" t="s">
        <v>26</v>
      </c>
      <c r="C9" s="22" t="s">
        <v>13</v>
      </c>
      <c r="D9" s="22" t="s">
        <v>33</v>
      </c>
      <c r="E9" s="22" t="s">
        <v>34</v>
      </c>
      <c r="F9" s="23" t="s">
        <v>35</v>
      </c>
      <c r="G9" s="22" t="s">
        <v>36</v>
      </c>
      <c r="H9" s="22" t="s">
        <v>18</v>
      </c>
      <c r="I9" s="22">
        <v>13076252329</v>
      </c>
    </row>
    <row r="10" s="6" customFormat="1" ht="76" customHeight="1" spans="1:9">
      <c r="A10" s="21">
        <f t="shared" si="0"/>
        <v>7</v>
      </c>
      <c r="B10" s="22" t="s">
        <v>26</v>
      </c>
      <c r="C10" s="22" t="s">
        <v>13</v>
      </c>
      <c r="D10" s="22" t="s">
        <v>37</v>
      </c>
      <c r="E10" s="22" t="s">
        <v>15</v>
      </c>
      <c r="F10" s="23" t="s">
        <v>38</v>
      </c>
      <c r="G10" s="22" t="s">
        <v>39</v>
      </c>
      <c r="H10" s="22" t="s">
        <v>40</v>
      </c>
      <c r="I10" s="22">
        <v>13420592050</v>
      </c>
    </row>
    <row r="11" s="5" customFormat="1" ht="71.25" spans="1:9">
      <c r="A11" s="21">
        <f t="shared" si="0"/>
        <v>8</v>
      </c>
      <c r="B11" s="22" t="s">
        <v>41</v>
      </c>
      <c r="C11" s="22" t="s">
        <v>13</v>
      </c>
      <c r="D11" s="22" t="s">
        <v>42</v>
      </c>
      <c r="E11" s="22" t="s">
        <v>43</v>
      </c>
      <c r="F11" s="23" t="s">
        <v>44</v>
      </c>
      <c r="G11" s="22" t="s">
        <v>45</v>
      </c>
      <c r="H11" s="22" t="s">
        <v>46</v>
      </c>
      <c r="I11" s="22">
        <v>13640164500</v>
      </c>
    </row>
    <row r="12" s="5" customFormat="1" ht="114" spans="1:9">
      <c r="A12" s="21">
        <f t="shared" si="0"/>
        <v>9</v>
      </c>
      <c r="B12" s="22" t="s">
        <v>41</v>
      </c>
      <c r="C12" s="22" t="s">
        <v>13</v>
      </c>
      <c r="D12" s="22" t="s">
        <v>47</v>
      </c>
      <c r="E12" s="22" t="s">
        <v>34</v>
      </c>
      <c r="F12" s="23" t="s">
        <v>48</v>
      </c>
      <c r="G12" s="22" t="s">
        <v>49</v>
      </c>
      <c r="H12" s="22" t="s">
        <v>50</v>
      </c>
      <c r="I12" s="22">
        <v>15914813477</v>
      </c>
    </row>
    <row r="13" s="7" customFormat="1" ht="57" spans="1:9">
      <c r="A13" s="21">
        <f t="shared" si="0"/>
        <v>10</v>
      </c>
      <c r="B13" s="22" t="s">
        <v>41</v>
      </c>
      <c r="C13" s="22" t="s">
        <v>13</v>
      </c>
      <c r="D13" s="22" t="s">
        <v>51</v>
      </c>
      <c r="E13" s="22" t="s">
        <v>34</v>
      </c>
      <c r="F13" s="23" t="s">
        <v>52</v>
      </c>
      <c r="G13" s="22" t="s">
        <v>53</v>
      </c>
      <c r="H13" s="22" t="s">
        <v>18</v>
      </c>
      <c r="I13" s="26">
        <v>13640071509</v>
      </c>
    </row>
    <row r="14" s="8" customFormat="1" ht="57" spans="1:9">
      <c r="A14" s="21">
        <f t="shared" si="0"/>
        <v>11</v>
      </c>
      <c r="B14" s="22" t="s">
        <v>41</v>
      </c>
      <c r="C14" s="22" t="s">
        <v>13</v>
      </c>
      <c r="D14" s="22" t="s">
        <v>54</v>
      </c>
      <c r="E14" s="22" t="s">
        <v>34</v>
      </c>
      <c r="F14" s="23" t="s">
        <v>55</v>
      </c>
      <c r="G14" s="22" t="s">
        <v>56</v>
      </c>
      <c r="H14" s="22" t="s">
        <v>57</v>
      </c>
      <c r="I14" s="22">
        <v>15814974875</v>
      </c>
    </row>
    <row r="15" s="8" customFormat="1" ht="85.5" spans="1:9">
      <c r="A15" s="21">
        <f t="shared" ref="A15:A24" si="1">ROW()-3</f>
        <v>12</v>
      </c>
      <c r="B15" s="22" t="s">
        <v>41</v>
      </c>
      <c r="C15" s="22" t="s">
        <v>13</v>
      </c>
      <c r="D15" s="22" t="s">
        <v>58</v>
      </c>
      <c r="E15" s="22" t="s">
        <v>34</v>
      </c>
      <c r="F15" s="23" t="s">
        <v>59</v>
      </c>
      <c r="G15" s="22" t="s">
        <v>56</v>
      </c>
      <c r="H15" s="22" t="s">
        <v>57</v>
      </c>
      <c r="I15" s="22">
        <v>15814974875</v>
      </c>
    </row>
    <row r="16" s="9" customFormat="1" ht="57" spans="1:9">
      <c r="A16" s="21">
        <f t="shared" si="1"/>
        <v>13</v>
      </c>
      <c r="B16" s="22" t="s">
        <v>60</v>
      </c>
      <c r="C16" s="22" t="s">
        <v>61</v>
      </c>
      <c r="D16" s="22" t="s">
        <v>62</v>
      </c>
      <c r="E16" s="22" t="s">
        <v>43</v>
      </c>
      <c r="F16" s="23" t="s">
        <v>63</v>
      </c>
      <c r="G16" s="22" t="s">
        <v>64</v>
      </c>
      <c r="H16" s="22" t="s">
        <v>65</v>
      </c>
      <c r="I16" s="22">
        <v>13528653690</v>
      </c>
    </row>
    <row r="17" s="9" customFormat="1" ht="85.5" spans="1:9">
      <c r="A17" s="21">
        <f t="shared" si="1"/>
        <v>14</v>
      </c>
      <c r="B17" s="22" t="s">
        <v>60</v>
      </c>
      <c r="C17" s="22" t="s">
        <v>61</v>
      </c>
      <c r="D17" s="22" t="s">
        <v>66</v>
      </c>
      <c r="E17" s="22" t="s">
        <v>43</v>
      </c>
      <c r="F17" s="23" t="s">
        <v>67</v>
      </c>
      <c r="G17" s="22" t="s">
        <v>68</v>
      </c>
      <c r="H17" s="22" t="s">
        <v>65</v>
      </c>
      <c r="I17" s="22">
        <v>15089883592</v>
      </c>
    </row>
    <row r="18" s="9" customFormat="1" ht="71.25" spans="1:9">
      <c r="A18" s="21">
        <f t="shared" si="1"/>
        <v>15</v>
      </c>
      <c r="B18" s="22" t="s">
        <v>60</v>
      </c>
      <c r="C18" s="22" t="s">
        <v>61</v>
      </c>
      <c r="D18" s="22" t="s">
        <v>69</v>
      </c>
      <c r="E18" s="22" t="s">
        <v>43</v>
      </c>
      <c r="F18" s="23" t="s">
        <v>70</v>
      </c>
      <c r="G18" s="25" t="s">
        <v>71</v>
      </c>
      <c r="H18" s="22" t="s">
        <v>65</v>
      </c>
      <c r="I18" s="22">
        <v>18933718100</v>
      </c>
    </row>
    <row r="19" s="9" customFormat="1" ht="71.25" spans="1:9">
      <c r="A19" s="21">
        <f t="shared" si="1"/>
        <v>16</v>
      </c>
      <c r="B19" s="22" t="s">
        <v>60</v>
      </c>
      <c r="C19" s="22" t="s">
        <v>72</v>
      </c>
      <c r="D19" s="22" t="s">
        <v>73</v>
      </c>
      <c r="E19" s="22" t="s">
        <v>34</v>
      </c>
      <c r="F19" s="23" t="s">
        <v>74</v>
      </c>
      <c r="G19" s="22" t="s">
        <v>75</v>
      </c>
      <c r="H19" s="22" t="s">
        <v>76</v>
      </c>
      <c r="I19" s="22">
        <v>18214968184</v>
      </c>
    </row>
    <row r="20" s="5" customFormat="1" ht="85.5" spans="1:9">
      <c r="A20" s="21">
        <f t="shared" si="1"/>
        <v>17</v>
      </c>
      <c r="B20" s="22" t="s">
        <v>60</v>
      </c>
      <c r="C20" s="22" t="s">
        <v>77</v>
      </c>
      <c r="D20" s="22" t="s">
        <v>78</v>
      </c>
      <c r="E20" s="22" t="s">
        <v>15</v>
      </c>
      <c r="F20" s="23" t="s">
        <v>79</v>
      </c>
      <c r="G20" s="22" t="s">
        <v>80</v>
      </c>
      <c r="H20" s="22" t="s">
        <v>81</v>
      </c>
      <c r="I20" s="22">
        <v>13415656196</v>
      </c>
    </row>
    <row r="21" s="9" customFormat="1" ht="71.25" spans="1:9">
      <c r="A21" s="21">
        <f t="shared" si="1"/>
        <v>18</v>
      </c>
      <c r="B21" s="22" t="s">
        <v>60</v>
      </c>
      <c r="C21" s="22" t="s">
        <v>61</v>
      </c>
      <c r="D21" s="22" t="s">
        <v>82</v>
      </c>
      <c r="E21" s="22" t="s">
        <v>34</v>
      </c>
      <c r="F21" s="23" t="s">
        <v>83</v>
      </c>
      <c r="G21" s="22" t="s">
        <v>84</v>
      </c>
      <c r="H21" s="22" t="s">
        <v>85</v>
      </c>
      <c r="I21" s="22">
        <v>13229364503</v>
      </c>
    </row>
    <row r="22" s="5" customFormat="1" ht="71.25" spans="1:9">
      <c r="A22" s="21">
        <f t="shared" si="1"/>
        <v>19</v>
      </c>
      <c r="B22" s="22" t="s">
        <v>60</v>
      </c>
      <c r="C22" s="22" t="s">
        <v>13</v>
      </c>
      <c r="D22" s="22" t="s">
        <v>86</v>
      </c>
      <c r="E22" s="22" t="s">
        <v>34</v>
      </c>
      <c r="F22" s="23" t="s">
        <v>87</v>
      </c>
      <c r="G22" s="22" t="s">
        <v>88</v>
      </c>
      <c r="H22" s="22" t="s">
        <v>89</v>
      </c>
      <c r="I22" s="22">
        <v>19820720910</v>
      </c>
    </row>
    <row r="23" s="9" customFormat="1" ht="57" spans="1:9">
      <c r="A23" s="21">
        <f t="shared" si="1"/>
        <v>20</v>
      </c>
      <c r="B23" s="22" t="s">
        <v>60</v>
      </c>
      <c r="C23" s="22" t="s">
        <v>13</v>
      </c>
      <c r="D23" s="22" t="s">
        <v>90</v>
      </c>
      <c r="E23" s="22" t="s">
        <v>15</v>
      </c>
      <c r="F23" s="23" t="s">
        <v>91</v>
      </c>
      <c r="G23" s="22" t="s">
        <v>92</v>
      </c>
      <c r="H23" s="22" t="s">
        <v>93</v>
      </c>
      <c r="I23" s="22">
        <v>13411142125</v>
      </c>
    </row>
    <row r="24" s="9" customFormat="1" ht="66.6" customHeight="1" spans="1:9">
      <c r="A24" s="21">
        <f t="shared" si="1"/>
        <v>21</v>
      </c>
      <c r="B24" s="22" t="s">
        <v>94</v>
      </c>
      <c r="C24" s="22" t="s">
        <v>31</v>
      </c>
      <c r="D24" s="22" t="s">
        <v>95</v>
      </c>
      <c r="E24" s="22" t="s">
        <v>43</v>
      </c>
      <c r="F24" s="23" t="s">
        <v>96</v>
      </c>
      <c r="G24" s="22" t="s">
        <v>97</v>
      </c>
      <c r="H24" s="22" t="s">
        <v>98</v>
      </c>
      <c r="I24" s="22">
        <v>13570796267</v>
      </c>
    </row>
    <row r="25" s="9" customFormat="1" ht="57" spans="1:9">
      <c r="A25" s="21">
        <f t="shared" ref="A25:A34" si="2">ROW()-3</f>
        <v>22</v>
      </c>
      <c r="B25" s="22" t="s">
        <v>94</v>
      </c>
      <c r="C25" s="22" t="s">
        <v>61</v>
      </c>
      <c r="D25" s="22" t="s">
        <v>99</v>
      </c>
      <c r="E25" s="22" t="s">
        <v>15</v>
      </c>
      <c r="F25" s="23" t="s">
        <v>100</v>
      </c>
      <c r="G25" s="22" t="s">
        <v>101</v>
      </c>
      <c r="H25" s="22" t="s">
        <v>102</v>
      </c>
      <c r="I25" s="22">
        <v>18211395292</v>
      </c>
    </row>
    <row r="26" s="10" customFormat="1" ht="57" spans="1:11">
      <c r="A26" s="21">
        <f t="shared" si="2"/>
        <v>23</v>
      </c>
      <c r="B26" s="22" t="s">
        <v>94</v>
      </c>
      <c r="C26" s="22" t="s">
        <v>13</v>
      </c>
      <c r="D26" s="22" t="s">
        <v>103</v>
      </c>
      <c r="E26" s="22" t="s">
        <v>34</v>
      </c>
      <c r="F26" s="23" t="s">
        <v>104</v>
      </c>
      <c r="G26" s="22" t="s">
        <v>105</v>
      </c>
      <c r="H26" s="22" t="s">
        <v>18</v>
      </c>
      <c r="I26" s="22">
        <v>13531487952</v>
      </c>
      <c r="J26" s="9"/>
      <c r="K26" s="9"/>
    </row>
    <row r="27" s="5" customFormat="1" ht="57" spans="1:11">
      <c r="A27" s="21">
        <f t="shared" si="2"/>
        <v>24</v>
      </c>
      <c r="B27" s="22" t="s">
        <v>94</v>
      </c>
      <c r="C27" s="22" t="s">
        <v>13</v>
      </c>
      <c r="D27" s="22" t="s">
        <v>106</v>
      </c>
      <c r="E27" s="22" t="s">
        <v>15</v>
      </c>
      <c r="F27" s="23" t="s">
        <v>107</v>
      </c>
      <c r="G27" s="22" t="s">
        <v>108</v>
      </c>
      <c r="H27" s="22" t="s">
        <v>18</v>
      </c>
      <c r="I27" s="22">
        <v>18128921050</v>
      </c>
      <c r="J27" s="9"/>
      <c r="K27" s="9"/>
    </row>
    <row r="28" s="5" customFormat="1" ht="57" spans="1:11">
      <c r="A28" s="21">
        <f t="shared" si="2"/>
        <v>25</v>
      </c>
      <c r="B28" s="22" t="s">
        <v>94</v>
      </c>
      <c r="C28" s="22" t="s">
        <v>13</v>
      </c>
      <c r="D28" s="22" t="s">
        <v>109</v>
      </c>
      <c r="E28" s="22" t="s">
        <v>15</v>
      </c>
      <c r="F28" s="23" t="s">
        <v>110</v>
      </c>
      <c r="G28" s="22" t="s">
        <v>111</v>
      </c>
      <c r="H28" s="22" t="s">
        <v>18</v>
      </c>
      <c r="I28" s="22">
        <v>15219823295</v>
      </c>
      <c r="J28" s="9"/>
      <c r="K28" s="9"/>
    </row>
    <row r="29" s="6" customFormat="1" ht="85.5" spans="1:11">
      <c r="A29" s="21">
        <f t="shared" si="2"/>
        <v>26</v>
      </c>
      <c r="B29" s="22" t="s">
        <v>94</v>
      </c>
      <c r="C29" s="22" t="s">
        <v>112</v>
      </c>
      <c r="D29" s="22" t="s">
        <v>113</v>
      </c>
      <c r="E29" s="22" t="s">
        <v>15</v>
      </c>
      <c r="F29" s="23" t="s">
        <v>114</v>
      </c>
      <c r="G29" s="22" t="s">
        <v>115</v>
      </c>
      <c r="H29" s="22" t="s">
        <v>18</v>
      </c>
      <c r="I29" s="22">
        <v>15207513411</v>
      </c>
      <c r="J29" s="9"/>
      <c r="K29" s="9"/>
    </row>
    <row r="30" s="10" customFormat="1" ht="71.25" spans="1:11">
      <c r="A30" s="21">
        <f t="shared" si="2"/>
        <v>27</v>
      </c>
      <c r="B30" s="22" t="s">
        <v>94</v>
      </c>
      <c r="C30" s="22" t="s">
        <v>31</v>
      </c>
      <c r="D30" s="22" t="s">
        <v>116</v>
      </c>
      <c r="E30" s="22" t="s">
        <v>34</v>
      </c>
      <c r="F30" s="23" t="s">
        <v>117</v>
      </c>
      <c r="G30" s="22" t="s">
        <v>118</v>
      </c>
      <c r="H30" s="22" t="s">
        <v>18</v>
      </c>
      <c r="I30" s="22">
        <v>13726583661</v>
      </c>
      <c r="J30" s="9"/>
      <c r="K30" s="9"/>
    </row>
    <row r="31" s="6" customFormat="1" ht="57" spans="1:9">
      <c r="A31" s="21">
        <f t="shared" si="2"/>
        <v>28</v>
      </c>
      <c r="B31" s="22" t="s">
        <v>94</v>
      </c>
      <c r="C31" s="22" t="s">
        <v>13</v>
      </c>
      <c r="D31" s="22" t="s">
        <v>119</v>
      </c>
      <c r="E31" s="22" t="s">
        <v>15</v>
      </c>
      <c r="F31" s="23" t="s">
        <v>120</v>
      </c>
      <c r="G31" s="22" t="s">
        <v>121</v>
      </c>
      <c r="H31" s="22" t="s">
        <v>122</v>
      </c>
      <c r="I31" s="22">
        <v>15219828070</v>
      </c>
    </row>
    <row r="32" s="6" customFormat="1" ht="71.25" spans="1:9">
      <c r="A32" s="21">
        <f t="shared" si="2"/>
        <v>29</v>
      </c>
      <c r="B32" s="22" t="s">
        <v>94</v>
      </c>
      <c r="C32" s="22" t="s">
        <v>13</v>
      </c>
      <c r="D32" s="22" t="s">
        <v>119</v>
      </c>
      <c r="E32" s="22" t="s">
        <v>43</v>
      </c>
      <c r="F32" s="23" t="s">
        <v>123</v>
      </c>
      <c r="G32" s="22" t="s">
        <v>121</v>
      </c>
      <c r="H32" s="22" t="s">
        <v>122</v>
      </c>
      <c r="I32" s="22">
        <v>15219828070</v>
      </c>
    </row>
    <row r="33" s="6" customFormat="1" ht="71.25" spans="1:9">
      <c r="A33" s="21">
        <f t="shared" si="2"/>
        <v>30</v>
      </c>
      <c r="B33" s="22" t="s">
        <v>94</v>
      </c>
      <c r="C33" s="22" t="s">
        <v>13</v>
      </c>
      <c r="D33" s="22" t="s">
        <v>119</v>
      </c>
      <c r="E33" s="22" t="s">
        <v>34</v>
      </c>
      <c r="F33" s="23" t="s">
        <v>124</v>
      </c>
      <c r="G33" s="22" t="s">
        <v>121</v>
      </c>
      <c r="H33" s="22" t="s">
        <v>122</v>
      </c>
      <c r="I33" s="22">
        <v>15219828070</v>
      </c>
    </row>
    <row r="34" s="6" customFormat="1" ht="71.25" spans="1:9">
      <c r="A34" s="21">
        <f t="shared" si="2"/>
        <v>31</v>
      </c>
      <c r="B34" s="22" t="s">
        <v>125</v>
      </c>
      <c r="C34" s="22" t="s">
        <v>13</v>
      </c>
      <c r="D34" s="22" t="s">
        <v>126</v>
      </c>
      <c r="E34" s="22" t="s">
        <v>15</v>
      </c>
      <c r="F34" s="23" t="s">
        <v>127</v>
      </c>
      <c r="G34" s="22" t="s">
        <v>128</v>
      </c>
      <c r="H34" s="22" t="s">
        <v>129</v>
      </c>
      <c r="I34" s="22">
        <v>13147055702</v>
      </c>
    </row>
    <row r="35" s="6" customFormat="1" ht="57" spans="1:9">
      <c r="A35" s="21">
        <f t="shared" ref="A35:A44" si="3">ROW()-3</f>
        <v>32</v>
      </c>
      <c r="B35" s="22" t="s">
        <v>125</v>
      </c>
      <c r="C35" s="22" t="s">
        <v>112</v>
      </c>
      <c r="D35" s="22" t="s">
        <v>130</v>
      </c>
      <c r="E35" s="22" t="s">
        <v>15</v>
      </c>
      <c r="F35" s="23" t="s">
        <v>131</v>
      </c>
      <c r="G35" s="22" t="s">
        <v>128</v>
      </c>
      <c r="H35" s="22" t="s">
        <v>129</v>
      </c>
      <c r="I35" s="22">
        <v>13147055702</v>
      </c>
    </row>
    <row r="36" s="6" customFormat="1" ht="71.25" spans="1:9">
      <c r="A36" s="21">
        <f t="shared" si="3"/>
        <v>33</v>
      </c>
      <c r="B36" s="22" t="s">
        <v>125</v>
      </c>
      <c r="C36" s="22" t="s">
        <v>132</v>
      </c>
      <c r="D36" s="22" t="s">
        <v>133</v>
      </c>
      <c r="E36" s="22" t="s">
        <v>15</v>
      </c>
      <c r="F36" s="23" t="s">
        <v>134</v>
      </c>
      <c r="G36" s="22" t="s">
        <v>128</v>
      </c>
      <c r="H36" s="22" t="s">
        <v>129</v>
      </c>
      <c r="I36" s="22">
        <v>13147055702</v>
      </c>
    </row>
    <row r="37" s="6" customFormat="1" ht="57" customHeight="1" spans="1:9">
      <c r="A37" s="21">
        <f t="shared" si="3"/>
        <v>34</v>
      </c>
      <c r="B37" s="22" t="s">
        <v>135</v>
      </c>
      <c r="C37" s="22" t="s">
        <v>13</v>
      </c>
      <c r="D37" s="22" t="s">
        <v>136</v>
      </c>
      <c r="E37" s="22" t="s">
        <v>15</v>
      </c>
      <c r="F37" s="23" t="s">
        <v>137</v>
      </c>
      <c r="G37" s="22" t="s">
        <v>138</v>
      </c>
      <c r="H37" s="22" t="s">
        <v>18</v>
      </c>
      <c r="I37" s="27">
        <v>18318468895</v>
      </c>
    </row>
    <row r="38" s="11" customFormat="1" ht="114" spans="1:9">
      <c r="A38" s="21">
        <f t="shared" si="3"/>
        <v>35</v>
      </c>
      <c r="B38" s="22" t="s">
        <v>135</v>
      </c>
      <c r="C38" s="22" t="s">
        <v>112</v>
      </c>
      <c r="D38" s="22" t="s">
        <v>139</v>
      </c>
      <c r="E38" s="22" t="s">
        <v>15</v>
      </c>
      <c r="F38" s="23" t="s">
        <v>140</v>
      </c>
      <c r="G38" s="22" t="s">
        <v>141</v>
      </c>
      <c r="H38" s="22" t="s">
        <v>18</v>
      </c>
      <c r="I38" s="27">
        <v>15914861421</v>
      </c>
    </row>
    <row r="39" s="11" customFormat="1" ht="114" spans="1:9">
      <c r="A39" s="21">
        <f t="shared" si="3"/>
        <v>36</v>
      </c>
      <c r="B39" s="22" t="s">
        <v>135</v>
      </c>
      <c r="C39" s="22" t="s">
        <v>112</v>
      </c>
      <c r="D39" s="22" t="s">
        <v>139</v>
      </c>
      <c r="E39" s="22" t="s">
        <v>15</v>
      </c>
      <c r="F39" s="23" t="s">
        <v>142</v>
      </c>
      <c r="G39" s="22" t="s">
        <v>143</v>
      </c>
      <c r="H39" s="22" t="s">
        <v>18</v>
      </c>
      <c r="I39" s="27">
        <v>15627850867</v>
      </c>
    </row>
    <row r="40" s="12" customFormat="1" ht="112.95" customHeight="1" spans="1:9">
      <c r="A40" s="21">
        <f t="shared" si="3"/>
        <v>37</v>
      </c>
      <c r="B40" s="22" t="s">
        <v>135</v>
      </c>
      <c r="C40" s="22" t="s">
        <v>31</v>
      </c>
      <c r="D40" s="22" t="s">
        <v>144</v>
      </c>
      <c r="E40" s="22" t="s">
        <v>15</v>
      </c>
      <c r="F40" s="23" t="s">
        <v>145</v>
      </c>
      <c r="G40" s="22" t="s">
        <v>146</v>
      </c>
      <c r="H40" s="22" t="s">
        <v>147</v>
      </c>
      <c r="I40" s="22">
        <v>13927862668</v>
      </c>
    </row>
    <row r="41" s="9" customFormat="1" ht="57" spans="1:9">
      <c r="A41" s="21">
        <f t="shared" si="3"/>
        <v>38</v>
      </c>
      <c r="B41" s="22" t="s">
        <v>148</v>
      </c>
      <c r="C41" s="22" t="s">
        <v>149</v>
      </c>
      <c r="D41" s="22" t="s">
        <v>150</v>
      </c>
      <c r="E41" s="22" t="s">
        <v>43</v>
      </c>
      <c r="F41" s="23" t="s">
        <v>151</v>
      </c>
      <c r="G41" s="22" t="s">
        <v>152</v>
      </c>
      <c r="H41" s="22" t="s">
        <v>153</v>
      </c>
      <c r="I41" s="22" t="s">
        <v>154</v>
      </c>
    </row>
    <row r="42" s="13" customFormat="1" ht="57" spans="1:9">
      <c r="A42" s="21">
        <f t="shared" si="3"/>
        <v>39</v>
      </c>
      <c r="B42" s="22" t="s">
        <v>148</v>
      </c>
      <c r="C42" s="22" t="s">
        <v>13</v>
      </c>
      <c r="D42" s="22" t="s">
        <v>155</v>
      </c>
      <c r="E42" s="22" t="s">
        <v>43</v>
      </c>
      <c r="F42" s="23" t="s">
        <v>156</v>
      </c>
      <c r="G42" s="22" t="s">
        <v>157</v>
      </c>
      <c r="H42" s="22" t="s">
        <v>18</v>
      </c>
      <c r="I42" s="22">
        <v>15920272314</v>
      </c>
    </row>
    <row r="43" ht="42.75" spans="1:9">
      <c r="A43" s="21">
        <f t="shared" si="3"/>
        <v>40</v>
      </c>
      <c r="B43" s="22" t="s">
        <v>148</v>
      </c>
      <c r="C43" s="22" t="s">
        <v>13</v>
      </c>
      <c r="D43" s="22" t="s">
        <v>158</v>
      </c>
      <c r="E43" s="22" t="s">
        <v>34</v>
      </c>
      <c r="F43" s="23" t="s">
        <v>159</v>
      </c>
      <c r="G43" s="22" t="s">
        <v>160</v>
      </c>
      <c r="H43" s="22" t="s">
        <v>18</v>
      </c>
      <c r="I43" s="22">
        <v>13553616035</v>
      </c>
    </row>
    <row r="44" spans="1:9">
      <c r="A44" s="16" t="s">
        <v>161</v>
      </c>
      <c r="B44" s="14"/>
      <c r="C44" s="16"/>
      <c r="D44" s="16"/>
      <c r="E44" s="16"/>
      <c r="G44" s="15"/>
      <c r="H44" s="15"/>
      <c r="I44" s="15"/>
    </row>
  </sheetData>
  <autoFilter ref="A3:I44">
    <extLst/>
  </autoFilter>
  <mergeCells count="8">
    <mergeCell ref="A1:I1"/>
    <mergeCell ref="C2:D2"/>
    <mergeCell ref="G2:I2"/>
    <mergeCell ref="A44:I44"/>
    <mergeCell ref="A2:A3"/>
    <mergeCell ref="B2:B3"/>
    <mergeCell ref="E2:E3"/>
    <mergeCell ref="F2:F3"/>
  </mergeCells>
  <dataValidations count="2">
    <dataValidation type="list" allowBlank="1" showInputMessage="1" showErrorMessage="1" sqref="E5 E6 E7 E8 E9 E10 E13 E20 E23 E24 E25 E26 E27 E28 E29 E30 E33 E34 E35 E36 E37 E38 E39 E40 E1:E4 E11:E12 E14:E15 E16:E19 E21:E22 E31:E32 E41:E43 E44:E65532">
      <formula1>"技术项目需求,产学研合作需求,人才政策指引,人才交流及项目对接活动需求,其他,高层次人才需求"</formula1>
    </dataValidation>
    <dataValidation type="list" allowBlank="1" showInputMessage="1" showErrorMessage="1" sqref="C9 C10 C13 C24 C25 C26 C29 C30 C34 C35 C36 C3:C6 C7:C8 C11:C12 C14:C15 C16:C23 C31:C33 C37:C40 C41:C43 C44:C65532">
      <formula1>"装备制造,电子信息,生物技术,新材料,海洋,金融财会,生态环境保护,能源资源,防灾减灾,现代交通运输,农业科技,机器人,现代物流,电子商务,咨询,工业设计,3D打印,科技研究,生物制药,医疗卫生,LED照明,工业设计,化工,装饰材料,电子制造,文化服务,教育,其他"</formula1>
    </dataValidation>
  </dataValidations>
  <pageMargins left="0.747916666666667" right="0.550694444444444" top="0.984027777777778" bottom="0.984027777777778" header="0.511805555555556" footer="0.511805555555556"/>
  <pageSetup paperSize="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技术项目、产学研合作需求汇总表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粒粒</cp:lastModifiedBy>
  <dcterms:created xsi:type="dcterms:W3CDTF">2025-01-02T01:34:00Z</dcterms:created>
  <dcterms:modified xsi:type="dcterms:W3CDTF">2025-02-25T07:06:03Z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A9BC3E4F25404A9AA7FEBF77EC8D7516_11</vt:lpwstr>
  </property>
  <property fmtid="{D5CDD505-2E9C-101B-9397-08002B2CF9AE}" pid="3" name="KSOProductBuildVer">
    <vt:lpwstr>2052-11.8.2.11718</vt:lpwstr>
  </property>
</Properties>
</file>